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traumsh\Downloads\"/>
    </mc:Choice>
  </mc:AlternateContent>
  <xr:revisionPtr revIDLastSave="0" documentId="8_{A66C6384-743E-4146-92CA-B46C173D0452}" xr6:coauthVersionLast="45" xr6:coauthVersionMax="45" xr10:uidLastSave="{00000000-0000-0000-0000-000000000000}"/>
  <bookViews>
    <workbookView xWindow="2460" yWindow="180" windowWidth="25905" windowHeight="15420" xr2:uid="{00000000-000D-0000-FFFF-FFFF00000000}"/>
  </bookViews>
  <sheets>
    <sheet name="reiseutgifter i praksis" sheetId="1" r:id="rId1"/>
    <sheet name="boutgifter i prak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N29" i="1" s="1"/>
  <c r="N15" i="1"/>
  <c r="L24" i="1"/>
  <c r="L22" i="1"/>
  <c r="L21" i="1"/>
  <c r="M29" i="1" l="1"/>
  <c r="L25" i="2"/>
  <c r="N25" i="2" s="1"/>
  <c r="L27" i="2" s="1"/>
  <c r="M31" i="1" l="1"/>
</calcChain>
</file>

<file path=xl/sharedStrings.xml><?xml version="1.0" encoding="utf-8"?>
<sst xmlns="http://schemas.openxmlformats.org/spreadsheetml/2006/main" count="106" uniqueCount="75">
  <si>
    <t>DEKKING AV BO-REISEUTGIFTER I SAMENHENG MED PRAKSIS</t>
  </si>
  <si>
    <t>Søknad om refusjon av kostnader skal sendes senest 1mnd etter avsluttet praksis</t>
  </si>
  <si>
    <t>Studenten fyller ut de hvite feltene</t>
  </si>
  <si>
    <t>Kull</t>
  </si>
  <si>
    <t>Studium</t>
  </si>
  <si>
    <t>Campus/Studiested</t>
  </si>
  <si>
    <t>Type praksis</t>
  </si>
  <si>
    <t>Navn</t>
  </si>
  <si>
    <t>Tidsrom for praksis</t>
  </si>
  <si>
    <t>Antall uker</t>
  </si>
  <si>
    <t>Bank konto nr.</t>
  </si>
  <si>
    <t>Praksisplass</t>
  </si>
  <si>
    <t>Postnummer</t>
  </si>
  <si>
    <t>Poststed</t>
  </si>
  <si>
    <t>REISEUTGIFTER MELLOM CAMPUS/STUDIESTED OG PRAKSISSTED (Gjelder reise til/fra praksissted og reiser til/fra samlinger)</t>
  </si>
  <si>
    <t>Kr/Km</t>
  </si>
  <si>
    <t>Sum (Kr)</t>
  </si>
  <si>
    <t>Reise tur/retur praksissted med egen bil:</t>
  </si>
  <si>
    <t>Reise tur/retur samlinger med egen bil:</t>
  </si>
  <si>
    <t>Passasjer tillegg:</t>
  </si>
  <si>
    <t>Type utlegg</t>
  </si>
  <si>
    <t>Antall vedlegg</t>
  </si>
  <si>
    <t>Utlegg til reise med offentlig transport/bompenger o.l.:</t>
  </si>
  <si>
    <t>Tilskudd reiseutgifter mellom praksisbosted og praksissted:</t>
  </si>
  <si>
    <t>BOKOSTNADER I PRAKSIS (Gjelder dersom du har hatt ekstra bosted i praksis)</t>
  </si>
  <si>
    <t>Sum(Kr)</t>
  </si>
  <si>
    <t>Kostnad for hybel som studenten selv har avtalt og betalt over hele praksis perioden</t>
  </si>
  <si>
    <t>Tildelt botilskudd for denne praksis perioden</t>
  </si>
  <si>
    <t xml:space="preserve">Total beløp du får refundert </t>
  </si>
  <si>
    <t>kr</t>
  </si>
  <si>
    <t>Signatur:</t>
  </si>
  <si>
    <t>------------------------------------------------------------------------------------------------------------------------------------------------------------</t>
  </si>
  <si>
    <t>student nr.</t>
  </si>
  <si>
    <t>Dato:</t>
  </si>
  <si>
    <t>Sett inn x framfor det utsagnet som er sant.</t>
  </si>
  <si>
    <t>EGENERKLERING FOR DE SOM FÅR DEKT HYBEL:</t>
  </si>
  <si>
    <t>FOR LØNNSBEREGNING - FYLLES UT AV HØGSKOLEN I MOLDE</t>
  </si>
  <si>
    <t>FOR LØNNSBEREGNING - FYLLES UT AV ARBEIDSGIVER</t>
  </si>
  <si>
    <t>Kr:</t>
  </si>
  <si>
    <t>Ant. Dager</t>
  </si>
  <si>
    <t>Km pr. dag</t>
  </si>
  <si>
    <t>Ant. dager</t>
  </si>
  <si>
    <r>
      <t xml:space="preserve">Maksimal stønad er avgrensa inntil Kr 1250,- pr. uke        </t>
    </r>
    <r>
      <rPr>
        <b/>
        <sz val="10"/>
        <color theme="1"/>
        <rFont val="Calibri"/>
        <family val="2"/>
      </rPr>
      <t>÷</t>
    </r>
    <r>
      <rPr>
        <b/>
        <sz val="10"/>
        <color theme="1"/>
        <rFont val="Calibri"/>
        <family val="2"/>
        <scheme val="minor"/>
      </rPr>
      <t xml:space="preserve"> egenandel kr 200,- pr. uke</t>
    </r>
  </si>
  <si>
    <t>Dager tot</t>
  </si>
  <si>
    <t>Antall passasjerer</t>
  </si>
  <si>
    <t>underskrift:</t>
  </si>
  <si>
    <t>SIGNATUR- FYLLES UT AV STUDENT</t>
  </si>
  <si>
    <t>Attestasjon:</t>
  </si>
  <si>
    <t>Anvisnig:</t>
  </si>
  <si>
    <t>Konto</t>
  </si>
  <si>
    <t>Budsjettenhet:</t>
  </si>
  <si>
    <t>K-Element/Studiekode</t>
  </si>
  <si>
    <t>Studenten/Arbeidsgiver fyller ut de hvite feltene</t>
  </si>
  <si>
    <r>
      <t xml:space="preserve">Jeg har ikke leid </t>
    </r>
    <r>
      <rPr>
        <sz val="11"/>
        <color theme="1"/>
        <rFont val="Calibri"/>
        <family val="2"/>
        <scheme val="minor"/>
      </rPr>
      <t>ut hybel på studiestedet i praksisperioden.</t>
    </r>
  </si>
  <si>
    <r>
      <t xml:space="preserve">Jeg har leid ut hybel </t>
    </r>
    <r>
      <rPr>
        <sz val="11"/>
        <color theme="1"/>
        <rFont val="Calibri"/>
        <family val="2"/>
        <scheme val="minor"/>
      </rPr>
      <t>på studiestedet i praksisperioden.</t>
    </r>
  </si>
  <si>
    <r>
      <t>Jeg har ikke bodd</t>
    </r>
    <r>
      <rPr>
        <sz val="11"/>
        <color theme="1"/>
        <rFont val="Calibri"/>
        <family val="2"/>
        <scheme val="minor"/>
      </rPr>
      <t xml:space="preserve"> hos nær familie i praksis perioden.</t>
    </r>
  </si>
  <si>
    <t>Faktdato:</t>
  </si>
  <si>
    <t>Forfall:</t>
  </si>
  <si>
    <t>Refnr:</t>
  </si>
  <si>
    <t>Gjelder:</t>
  </si>
  <si>
    <t>Navn/Avdeling:</t>
  </si>
  <si>
    <t>Merkader</t>
  </si>
  <si>
    <t>MERKNADER- FYLLES UT AV STUDENT</t>
  </si>
  <si>
    <t>Leiekontrakt/dokumentasjon for eventuelt lån på bolig på studiested samt</t>
  </si>
  <si>
    <t>Leiekontrakt og kvittering for betalt husleie på praksissted må vedlegges</t>
  </si>
  <si>
    <t>E-post adresse</t>
  </si>
  <si>
    <t>Maksimal stønad er avgrensa inntil Kr 250,- pr. dag       ÷ egenandel kr 50,- pr. dag</t>
  </si>
  <si>
    <t>Reiseutgifter i praksis</t>
  </si>
  <si>
    <t>Boutgifter i praksis</t>
  </si>
  <si>
    <t>PERSONOPPLYSNINGER OG INFORMASJON OM PRAKSIS</t>
  </si>
  <si>
    <t>Telefon</t>
  </si>
  <si>
    <r>
      <t xml:space="preserve">føds nr. </t>
    </r>
    <r>
      <rPr>
        <b/>
        <sz val="6"/>
        <color theme="1"/>
        <rFont val="Calibri"/>
        <family val="2"/>
        <scheme val="minor"/>
      </rPr>
      <t>(11 siffer.)</t>
    </r>
  </si>
  <si>
    <r>
      <t xml:space="preserve">Gateadresse        </t>
    </r>
    <r>
      <rPr>
        <b/>
        <sz val="6"/>
        <color theme="1"/>
        <rFont val="Calibri"/>
        <family val="2"/>
        <scheme val="minor"/>
      </rPr>
      <t>(Studie adresse)</t>
    </r>
  </si>
  <si>
    <r>
      <t xml:space="preserve">føds nr. </t>
    </r>
    <r>
      <rPr>
        <b/>
        <sz val="8"/>
        <color theme="1"/>
        <rFont val="Calibri"/>
        <family val="2"/>
        <scheme val="minor"/>
      </rPr>
      <t>(11 siffer.)</t>
    </r>
  </si>
  <si>
    <r>
      <t xml:space="preserve">Gateadresse </t>
    </r>
    <r>
      <rPr>
        <b/>
        <sz val="8"/>
        <color theme="1"/>
        <rFont val="Calibri"/>
        <family val="2"/>
        <scheme val="minor"/>
      </rPr>
      <t>(Studieadresse.)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</si>
</sst>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4" tint="0.7999816888943144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8" tint="0.79998168889431442"/>
        <bgColor indexed="65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56">
    <xf numFmtId="0" fontId="0" fillId="0" borderId="0" xfId="0"/>
    <xf numFmtId="0" fontId="8" fillId="3" borderId="5" xfId="9" applyFont="1" applyFill="1" applyBorder="1"/>
    <xf numFmtId="0" fontId="8" fillId="3" borderId="0" xfId="9" applyFont="1" applyFill="1" applyBorder="1"/>
    <xf numFmtId="0" fontId="8" fillId="3" borderId="6" xfId="9" applyFont="1" applyFill="1" applyBorder="1"/>
    <xf numFmtId="0" fontId="8" fillId="3" borderId="24" xfId="9" applyFont="1" applyFill="1" applyBorder="1"/>
    <xf numFmtId="0" fontId="8" fillId="3" borderId="5" xfId="9" applyFont="1" applyFill="1" applyBorder="1" applyAlignment="1">
      <alignment vertical="center"/>
    </xf>
    <xf numFmtId="0" fontId="8" fillId="3" borderId="0" xfId="9" applyFont="1" applyFill="1" applyBorder="1" applyAlignment="1">
      <alignment vertical="center"/>
    </xf>
    <xf numFmtId="0" fontId="8" fillId="3" borderId="32" xfId="9" applyFont="1" applyFill="1" applyBorder="1"/>
    <xf numFmtId="0" fontId="8" fillId="12" borderId="13" xfId="5" applyFont="1" applyFill="1" applyBorder="1" applyAlignment="1">
      <alignment vertical="center"/>
    </xf>
    <xf numFmtId="0" fontId="8" fillId="12" borderId="13" xfId="5" applyFont="1" applyFill="1" applyBorder="1" applyAlignment="1">
      <alignment horizontal="center"/>
    </xf>
    <xf numFmtId="0" fontId="8" fillId="12" borderId="13" xfId="5" applyFont="1" applyFill="1" applyBorder="1" applyAlignment="1">
      <alignment horizontal="right"/>
    </xf>
    <xf numFmtId="0" fontId="8" fillId="12" borderId="24" xfId="5" applyFont="1" applyFill="1" applyBorder="1"/>
    <xf numFmtId="0" fontId="8" fillId="12" borderId="25" xfId="5" applyFont="1" applyFill="1" applyBorder="1"/>
    <xf numFmtId="0" fontId="8" fillId="12" borderId="13" xfId="5" applyFont="1" applyFill="1" applyBorder="1"/>
    <xf numFmtId="0" fontId="8" fillId="12" borderId="21" xfId="5" applyFont="1" applyFill="1" applyBorder="1"/>
    <xf numFmtId="0" fontId="8" fillId="11" borderId="13" xfId="9" applyFont="1" applyFill="1" applyBorder="1"/>
    <xf numFmtId="0" fontId="8" fillId="11" borderId="13" xfId="9" applyFont="1" applyFill="1" applyBorder="1" applyAlignment="1"/>
    <xf numFmtId="0" fontId="8" fillId="11" borderId="13" xfId="9" applyFont="1" applyFill="1" applyBorder="1" applyAlignment="1">
      <alignment horizontal="right"/>
    </xf>
    <xf numFmtId="0" fontId="6" fillId="7" borderId="28" xfId="6" applyFont="1" applyBorder="1" applyAlignment="1"/>
    <xf numFmtId="0" fontId="6" fillId="7" borderId="34" xfId="6" applyFont="1" applyBorder="1" applyAlignment="1"/>
    <xf numFmtId="0" fontId="6" fillId="8" borderId="24" xfId="7" applyFont="1" applyBorder="1"/>
    <xf numFmtId="0" fontId="2" fillId="7" borderId="25" xfId="6" applyFont="1" applyBorder="1"/>
    <xf numFmtId="0" fontId="8" fillId="11" borderId="13" xfId="5" applyFont="1" applyFill="1" applyBorder="1" applyAlignment="1">
      <alignment horizontal="center"/>
    </xf>
    <xf numFmtId="0" fontId="8" fillId="11" borderId="14" xfId="9" applyFont="1" applyFill="1" applyBorder="1" applyAlignment="1">
      <alignment horizontal="center"/>
    </xf>
    <xf numFmtId="0" fontId="8" fillId="12" borderId="13" xfId="5" applyFont="1" applyFill="1" applyBorder="1" applyAlignment="1">
      <alignment horizontal="left" vertical="center"/>
    </xf>
    <xf numFmtId="0" fontId="8" fillId="11" borderId="13" xfId="9" applyFont="1" applyFill="1" applyBorder="1" applyAlignment="1">
      <alignment horizontal="center"/>
    </xf>
    <xf numFmtId="0" fontId="7" fillId="9" borderId="10" xfId="8" applyFont="1" applyBorder="1" applyAlignment="1">
      <alignment horizontal="left"/>
    </xf>
    <xf numFmtId="0" fontId="7" fillId="9" borderId="11" xfId="8" applyFont="1" applyBorder="1" applyAlignment="1">
      <alignment horizontal="left"/>
    </xf>
    <xf numFmtId="0" fontId="7" fillId="9" borderId="12" xfId="8" applyFont="1" applyBorder="1" applyAlignment="1">
      <alignment horizontal="left"/>
    </xf>
    <xf numFmtId="0" fontId="8" fillId="12" borderId="14" xfId="5" applyFont="1" applyFill="1" applyBorder="1" applyAlignment="1">
      <alignment horizontal="left" vertical="center"/>
    </xf>
    <xf numFmtId="0" fontId="8" fillId="3" borderId="19" xfId="9" applyFont="1" applyFill="1" applyBorder="1" applyAlignment="1">
      <alignment horizontal="left"/>
    </xf>
    <xf numFmtId="0" fontId="0" fillId="0" borderId="22" xfId="0" applyBorder="1" applyAlignment="1"/>
    <xf numFmtId="0" fontId="11" fillId="0" borderId="0" xfId="0" applyFont="1"/>
    <xf numFmtId="0" fontId="8" fillId="12" borderId="14" xfId="5" applyFont="1" applyFill="1" applyBorder="1" applyAlignment="1">
      <alignment horizontal="center" vertical="center"/>
    </xf>
    <xf numFmtId="0" fontId="1" fillId="6" borderId="13" xfId="5" applyBorder="1"/>
    <xf numFmtId="0" fontId="8" fillId="6" borderId="13" xfId="5" applyFont="1" applyBorder="1" applyAlignment="1">
      <alignment vertical="center"/>
    </xf>
    <xf numFmtId="0" fontId="8" fillId="0" borderId="16" xfId="0" applyFont="1" applyBorder="1"/>
    <xf numFmtId="0" fontId="10" fillId="3" borderId="6" xfId="9" applyFont="1" applyFill="1" applyBorder="1"/>
    <xf numFmtId="0" fontId="2" fillId="3" borderId="15" xfId="10" applyFont="1" applyFill="1" applyBorder="1" applyAlignment="1">
      <alignment horizontal="left"/>
    </xf>
    <xf numFmtId="0" fontId="1" fillId="3" borderId="6" xfId="10" applyFill="1" applyBorder="1" applyAlignment="1"/>
    <xf numFmtId="0" fontId="1" fillId="3" borderId="5" xfId="9" applyFill="1" applyBorder="1" applyAlignment="1"/>
    <xf numFmtId="0" fontId="1" fillId="3" borderId="0" xfId="9" applyFill="1" applyBorder="1" applyAlignment="1"/>
    <xf numFmtId="0" fontId="1" fillId="3" borderId="6" xfId="9" applyFill="1" applyBorder="1" applyAlignment="1"/>
    <xf numFmtId="0" fontId="1" fillId="3" borderId="0" xfId="9" applyFill="1" applyBorder="1"/>
    <xf numFmtId="0" fontId="1" fillId="3" borderId="30" xfId="9" applyFill="1" applyBorder="1" applyAlignment="1"/>
    <xf numFmtId="0" fontId="1" fillId="3" borderId="8" xfId="9" applyFill="1" applyBorder="1" applyAlignment="1"/>
    <xf numFmtId="0" fontId="1" fillId="3" borderId="9" xfId="9" applyFill="1" applyBorder="1" applyAlignment="1"/>
    <xf numFmtId="0" fontId="1" fillId="3" borderId="15" xfId="10" applyFill="1" applyBorder="1" applyAlignment="1">
      <alignment horizontal="left"/>
    </xf>
    <xf numFmtId="0" fontId="8" fillId="3" borderId="35" xfId="10" applyFont="1" applyFill="1" applyBorder="1" applyAlignment="1">
      <alignment horizontal="left"/>
    </xf>
    <xf numFmtId="0" fontId="8" fillId="3" borderId="16" xfId="10" applyFont="1" applyFill="1" applyBorder="1" applyAlignment="1">
      <alignment horizontal="left"/>
    </xf>
    <xf numFmtId="0" fontId="8" fillId="3" borderId="5" xfId="10" applyFont="1" applyFill="1" applyBorder="1" applyAlignment="1"/>
    <xf numFmtId="0" fontId="8" fillId="3" borderId="0" xfId="10" applyFont="1" applyFill="1" applyBorder="1" applyAlignment="1"/>
    <xf numFmtId="0" fontId="8" fillId="3" borderId="6" xfId="10" applyFont="1" applyFill="1" applyBorder="1" applyAlignment="1"/>
    <xf numFmtId="0" fontId="8" fillId="3" borderId="38" xfId="9" applyFont="1" applyFill="1" applyBorder="1"/>
    <xf numFmtId="0" fontId="8" fillId="0" borderId="42" xfId="0" applyFont="1" applyBorder="1"/>
    <xf numFmtId="0" fontId="8" fillId="3" borderId="42" xfId="9" applyFont="1" applyFill="1" applyBorder="1"/>
    <xf numFmtId="0" fontId="8" fillId="3" borderId="7" xfId="9" applyFont="1" applyFill="1" applyBorder="1"/>
    <xf numFmtId="0" fontId="8" fillId="3" borderId="8" xfId="9" applyFont="1" applyFill="1" applyBorder="1"/>
    <xf numFmtId="0" fontId="8" fillId="3" borderId="9" xfId="9" applyFont="1" applyFill="1" applyBorder="1"/>
    <xf numFmtId="0" fontId="8" fillId="3" borderId="5" xfId="9" applyFont="1" applyFill="1" applyBorder="1" applyProtection="1"/>
    <xf numFmtId="0" fontId="8" fillId="3" borderId="0" xfId="9" applyFont="1" applyFill="1" applyBorder="1" applyProtection="1"/>
    <xf numFmtId="0" fontId="8" fillId="3" borderId="6" xfId="9" applyFont="1" applyFill="1" applyBorder="1" applyProtection="1"/>
    <xf numFmtId="0" fontId="7" fillId="9" borderId="11" xfId="8" applyFont="1" applyBorder="1" applyAlignment="1">
      <alignment horizontal="left"/>
    </xf>
    <xf numFmtId="0" fontId="8" fillId="3" borderId="48" xfId="9" applyFont="1" applyFill="1" applyBorder="1"/>
    <xf numFmtId="0" fontId="6" fillId="8" borderId="31" xfId="7" applyFont="1" applyBorder="1"/>
    <xf numFmtId="0" fontId="1" fillId="13" borderId="0" xfId="10" applyBorder="1"/>
    <xf numFmtId="0" fontId="1" fillId="13" borderId="0" xfId="10" applyBorder="1" applyAlignment="1">
      <alignment vertical="center"/>
    </xf>
    <xf numFmtId="0" fontId="1" fillId="13" borderId="0" xfId="10" applyBorder="1" applyAlignment="1">
      <alignment horizontal="right"/>
    </xf>
    <xf numFmtId="0" fontId="1" fillId="13" borderId="0" xfId="10" applyBorder="1" applyAlignment="1">
      <alignment horizontal="left" vertical="center"/>
    </xf>
    <xf numFmtId="0" fontId="13" fillId="11" borderId="51" xfId="11" applyFill="1" applyBorder="1" applyAlignment="1"/>
    <xf numFmtId="0" fontId="8" fillId="13" borderId="51" xfId="10" applyFont="1" applyBorder="1" applyAlignment="1"/>
    <xf numFmtId="0" fontId="8" fillId="12" borderId="14" xfId="5" applyFont="1" applyFill="1" applyBorder="1"/>
    <xf numFmtId="0" fontId="8" fillId="3" borderId="51" xfId="9" applyFont="1" applyFill="1" applyBorder="1"/>
    <xf numFmtId="0" fontId="1" fillId="3" borderId="51" xfId="10" applyFill="1" applyBorder="1" applyAlignment="1"/>
    <xf numFmtId="0" fontId="1" fillId="13" borderId="16" xfId="10" applyBorder="1" applyAlignment="1"/>
    <xf numFmtId="0" fontId="8" fillId="3" borderId="22" xfId="2" applyFont="1" applyFill="1" applyBorder="1" applyAlignment="1">
      <alignment horizontal="left"/>
    </xf>
    <xf numFmtId="0" fontId="8" fillId="3" borderId="13" xfId="2" applyFont="1" applyBorder="1" applyAlignment="1">
      <alignment horizontal="left"/>
    </xf>
    <xf numFmtId="0" fontId="8" fillId="11" borderId="13" xfId="9" applyFont="1" applyFill="1" applyBorder="1" applyAlignment="1">
      <alignment horizontal="center"/>
    </xf>
    <xf numFmtId="0" fontId="1" fillId="11" borderId="13" xfId="10" applyFill="1" applyBorder="1" applyAlignment="1">
      <alignment horizontal="center"/>
    </xf>
    <xf numFmtId="0" fontId="7" fillId="9" borderId="10" xfId="8" applyFont="1" applyBorder="1" applyAlignment="1">
      <alignment horizontal="left"/>
    </xf>
    <xf numFmtId="0" fontId="7" fillId="9" borderId="11" xfId="8" applyFont="1" applyBorder="1" applyAlignment="1">
      <alignment horizontal="left"/>
    </xf>
    <xf numFmtId="0" fontId="7" fillId="9" borderId="12" xfId="8" applyFont="1" applyBorder="1" applyAlignment="1">
      <alignment horizontal="left"/>
    </xf>
    <xf numFmtId="0" fontId="8" fillId="3" borderId="29" xfId="9" applyFont="1" applyFill="1" applyBorder="1" applyAlignment="1">
      <alignment horizontal="left"/>
    </xf>
    <xf numFmtId="0" fontId="8" fillId="10" borderId="20" xfId="9" applyFont="1" applyBorder="1" applyAlignment="1">
      <alignment horizontal="left"/>
    </xf>
    <xf numFmtId="0" fontId="8" fillId="11" borderId="14" xfId="9" applyFont="1" applyFill="1" applyBorder="1" applyAlignment="1">
      <alignment horizontal="center"/>
    </xf>
    <xf numFmtId="0" fontId="8" fillId="11" borderId="18" xfId="9" applyFont="1" applyFill="1" applyBorder="1" applyAlignment="1">
      <alignment horizontal="center"/>
    </xf>
    <xf numFmtId="0" fontId="8" fillId="11" borderId="32" xfId="9" applyFont="1" applyFill="1" applyBorder="1" applyAlignment="1">
      <alignment horizontal="center"/>
    </xf>
    <xf numFmtId="0" fontId="8" fillId="11" borderId="1" xfId="9" applyFont="1" applyFill="1" applyBorder="1" applyAlignment="1">
      <alignment horizontal="center"/>
    </xf>
    <xf numFmtId="0" fontId="8" fillId="11" borderId="36" xfId="9" applyFont="1" applyFill="1" applyBorder="1" applyAlignment="1">
      <alignment horizontal="center"/>
    </xf>
    <xf numFmtId="0" fontId="8" fillId="11" borderId="16" xfId="9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21" xfId="2" applyFont="1" applyFill="1" applyBorder="1" applyAlignment="1">
      <alignment horizontal="left"/>
    </xf>
    <xf numFmtId="0" fontId="8" fillId="3" borderId="22" xfId="2" applyFont="1" applyBorder="1" applyAlignment="1">
      <alignment horizontal="left"/>
    </xf>
    <xf numFmtId="0" fontId="8" fillId="3" borderId="14" xfId="2" applyFont="1" applyFill="1" applyBorder="1" applyAlignment="1">
      <alignment horizontal="left"/>
    </xf>
    <xf numFmtId="0" fontId="8" fillId="3" borderId="15" xfId="2" applyFont="1" applyBorder="1" applyAlignment="1">
      <alignment horizontal="left"/>
    </xf>
    <xf numFmtId="0" fontId="8" fillId="3" borderId="22" xfId="9" applyFont="1" applyFill="1" applyBorder="1" applyAlignment="1">
      <alignment horizontal="left"/>
    </xf>
    <xf numFmtId="0" fontId="8" fillId="10" borderId="13" xfId="9" applyFont="1" applyBorder="1" applyAlignment="1">
      <alignment horizontal="left"/>
    </xf>
    <xf numFmtId="0" fontId="8" fillId="10" borderId="14" xfId="9" applyFont="1" applyBorder="1" applyAlignment="1">
      <alignment horizontal="left"/>
    </xf>
    <xf numFmtId="0" fontId="4" fillId="11" borderId="3" xfId="4" applyFont="1" applyFill="1" applyBorder="1" applyAlignment="1" applyProtection="1">
      <alignment horizontal="left"/>
    </xf>
    <xf numFmtId="0" fontId="4" fillId="11" borderId="4" xfId="4" applyFont="1" applyFill="1" applyBorder="1" applyAlignment="1" applyProtection="1">
      <alignment horizontal="left"/>
    </xf>
    <xf numFmtId="0" fontId="4" fillId="11" borderId="0" xfId="4" applyFont="1" applyFill="1" applyBorder="1" applyAlignment="1" applyProtection="1">
      <alignment horizontal="left"/>
    </xf>
    <xf numFmtId="0" fontId="4" fillId="11" borderId="6" xfId="4" applyFont="1" applyFill="1" applyBorder="1" applyAlignment="1" applyProtection="1">
      <alignment horizontal="left"/>
    </xf>
    <xf numFmtId="0" fontId="4" fillId="11" borderId="8" xfId="4" applyFont="1" applyFill="1" applyBorder="1" applyAlignment="1" applyProtection="1">
      <alignment horizontal="left"/>
    </xf>
    <xf numFmtId="0" fontId="4" fillId="11" borderId="9" xfId="4" applyFont="1" applyFill="1" applyBorder="1" applyAlignment="1" applyProtection="1">
      <alignment horizontal="left"/>
    </xf>
    <xf numFmtId="0" fontId="1" fillId="11" borderId="2" xfId="4" applyFill="1" applyBorder="1" applyAlignment="1" applyProtection="1">
      <alignment horizontal="center"/>
    </xf>
    <xf numFmtId="0" fontId="1" fillId="11" borderId="3" xfId="4" applyFill="1" applyBorder="1" applyAlignment="1" applyProtection="1">
      <alignment horizontal="center"/>
    </xf>
    <xf numFmtId="0" fontId="1" fillId="11" borderId="5" xfId="4" applyFill="1" applyBorder="1" applyAlignment="1" applyProtection="1">
      <alignment horizontal="center"/>
    </xf>
    <xf numFmtId="0" fontId="1" fillId="11" borderId="0" xfId="4" applyFill="1" applyBorder="1" applyAlignment="1" applyProtection="1">
      <alignment horizontal="center"/>
    </xf>
    <xf numFmtId="0" fontId="1" fillId="11" borderId="7" xfId="4" applyFill="1" applyBorder="1" applyAlignment="1" applyProtection="1">
      <alignment horizontal="center"/>
    </xf>
    <xf numFmtId="0" fontId="1" fillId="11" borderId="8" xfId="4" applyFill="1" applyBorder="1" applyAlignment="1" applyProtection="1">
      <alignment horizontal="center"/>
    </xf>
    <xf numFmtId="0" fontId="7" fillId="2" borderId="10" xfId="1" applyFont="1" applyBorder="1" applyAlignment="1">
      <alignment horizontal="left"/>
    </xf>
    <xf numFmtId="0" fontId="7" fillId="2" borderId="11" xfId="1" applyFont="1" applyBorder="1" applyAlignment="1">
      <alignment horizontal="left"/>
    </xf>
    <xf numFmtId="0" fontId="7" fillId="2" borderId="8" xfId="1" applyFont="1" applyBorder="1" applyAlignment="1">
      <alignment horizontal="left"/>
    </xf>
    <xf numFmtId="0" fontId="7" fillId="2" borderId="12" xfId="1" applyFont="1" applyBorder="1" applyAlignment="1">
      <alignment horizontal="left"/>
    </xf>
    <xf numFmtId="0" fontId="7" fillId="2" borderId="10" xfId="1" applyFont="1" applyBorder="1" applyAlignment="1" applyProtection="1">
      <alignment horizontal="left"/>
    </xf>
    <xf numFmtId="0" fontId="7" fillId="2" borderId="11" xfId="1" applyFont="1" applyBorder="1" applyAlignment="1" applyProtection="1">
      <alignment horizontal="left"/>
    </xf>
    <xf numFmtId="0" fontId="7" fillId="2" borderId="12" xfId="1" applyFont="1" applyBorder="1" applyAlignment="1" applyProtection="1">
      <alignment horizontal="left"/>
    </xf>
    <xf numFmtId="0" fontId="8" fillId="3" borderId="5" xfId="9" applyFont="1" applyFill="1" applyBorder="1" applyAlignment="1" applyProtection="1">
      <alignment horizontal="left"/>
    </xf>
    <xf numFmtId="0" fontId="8" fillId="10" borderId="0" xfId="9" applyFont="1" applyBorder="1" applyAlignment="1" applyProtection="1">
      <alignment horizontal="left"/>
    </xf>
    <xf numFmtId="0" fontId="8" fillId="10" borderId="6" xfId="9" applyFont="1" applyBorder="1" applyAlignment="1" applyProtection="1">
      <alignment horizontal="left"/>
    </xf>
    <xf numFmtId="0" fontId="8" fillId="12" borderId="10" xfId="5" applyFont="1" applyFill="1" applyBorder="1" applyAlignment="1" applyProtection="1">
      <alignment horizontal="left"/>
    </xf>
    <xf numFmtId="0" fontId="8" fillId="12" borderId="11" xfId="5" applyFont="1" applyFill="1" applyBorder="1" applyAlignment="1" applyProtection="1">
      <alignment horizontal="left"/>
    </xf>
    <xf numFmtId="0" fontId="8" fillId="12" borderId="12" xfId="5" applyFont="1" applyFill="1" applyBorder="1" applyAlignment="1" applyProtection="1">
      <alignment horizontal="left"/>
    </xf>
    <xf numFmtId="0" fontId="8" fillId="3" borderId="19" xfId="9" applyFont="1" applyFill="1" applyBorder="1" applyAlignment="1">
      <alignment horizontal="left"/>
    </xf>
    <xf numFmtId="0" fontId="8" fillId="10" borderId="15" xfId="9" applyFont="1" applyBorder="1" applyAlignment="1">
      <alignment horizontal="left"/>
    </xf>
    <xf numFmtId="0" fontId="8" fillId="3" borderId="37" xfId="9" applyFont="1" applyFill="1" applyBorder="1" applyAlignment="1">
      <alignment horizontal="left"/>
    </xf>
    <xf numFmtId="0" fontId="8" fillId="10" borderId="35" xfId="9" applyFont="1" applyBorder="1" applyAlignment="1">
      <alignment horizontal="left"/>
    </xf>
    <xf numFmtId="0" fontId="8" fillId="3" borderId="19" xfId="10" applyFont="1" applyFill="1" applyBorder="1" applyAlignment="1">
      <alignment horizontal="left"/>
    </xf>
    <xf numFmtId="0" fontId="8" fillId="13" borderId="15" xfId="10" applyFont="1" applyBorder="1" applyAlignment="1">
      <alignment horizontal="left"/>
    </xf>
    <xf numFmtId="0" fontId="8" fillId="3" borderId="28" xfId="10" applyFont="1" applyFill="1" applyBorder="1" applyAlignment="1">
      <alignment horizontal="left"/>
    </xf>
    <xf numFmtId="0" fontId="12" fillId="3" borderId="34" xfId="10" applyFont="1" applyFill="1" applyBorder="1" applyAlignment="1">
      <alignment horizontal="left"/>
    </xf>
    <xf numFmtId="0" fontId="8" fillId="3" borderId="19" xfId="9" applyFont="1" applyFill="1" applyBorder="1" applyAlignment="1">
      <alignment horizontal="left" wrapText="1"/>
    </xf>
    <xf numFmtId="0" fontId="8" fillId="10" borderId="15" xfId="9" applyFont="1" applyBorder="1" applyAlignment="1">
      <alignment horizontal="left" wrapText="1"/>
    </xf>
    <xf numFmtId="0" fontId="8" fillId="3" borderId="28" xfId="9" applyFont="1" applyFill="1" applyBorder="1" applyAlignment="1">
      <alignment horizontal="left"/>
    </xf>
    <xf numFmtId="0" fontId="8" fillId="10" borderId="41" xfId="9" applyFont="1" applyBorder="1" applyAlignment="1">
      <alignment horizontal="left"/>
    </xf>
    <xf numFmtId="0" fontId="8" fillId="11" borderId="47" xfId="9" applyFont="1" applyFill="1" applyBorder="1" applyAlignment="1">
      <alignment horizontal="center"/>
    </xf>
    <xf numFmtId="0" fontId="8" fillId="11" borderId="41" xfId="9" applyFont="1" applyFill="1" applyBorder="1" applyAlignment="1">
      <alignment horizontal="center"/>
    </xf>
    <xf numFmtId="0" fontId="8" fillId="11" borderId="49" xfId="9" applyFont="1" applyFill="1" applyBorder="1" applyAlignment="1">
      <alignment horizontal="center"/>
    </xf>
    <xf numFmtId="0" fontId="8" fillId="12" borderId="13" xfId="5" applyFont="1" applyFill="1" applyBorder="1" applyAlignment="1">
      <alignment horizontal="left" vertical="center"/>
    </xf>
    <xf numFmtId="0" fontId="8" fillId="6" borderId="13" xfId="5" applyFont="1" applyBorder="1" applyAlignment="1">
      <alignment horizontal="left" vertical="center"/>
    </xf>
    <xf numFmtId="0" fontId="8" fillId="6" borderId="14" xfId="5" applyFont="1" applyBorder="1" applyAlignment="1">
      <alignment horizontal="left" vertical="center"/>
    </xf>
    <xf numFmtId="0" fontId="8" fillId="3" borderId="22" xfId="9" applyFont="1" applyFill="1" applyBorder="1" applyAlignment="1">
      <alignment horizontal="left" vertical="center"/>
    </xf>
    <xf numFmtId="0" fontId="8" fillId="10" borderId="13" xfId="9" applyFont="1" applyBorder="1" applyAlignment="1">
      <alignment horizontal="left" vertical="center"/>
    </xf>
    <xf numFmtId="0" fontId="8" fillId="12" borderId="22" xfId="5" applyFont="1" applyFill="1" applyBorder="1" applyAlignment="1">
      <alignment horizontal="left"/>
    </xf>
    <xf numFmtId="0" fontId="8" fillId="6" borderId="13" xfId="5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8" fillId="12" borderId="14" xfId="5" applyFont="1" applyFill="1" applyBorder="1" applyAlignment="1">
      <alignment horizontal="left" vertical="center"/>
    </xf>
    <xf numFmtId="0" fontId="8" fillId="6" borderId="15" xfId="5" applyFont="1" applyBorder="1" applyAlignment="1">
      <alignment horizontal="left" vertical="center"/>
    </xf>
    <xf numFmtId="0" fontId="8" fillId="4" borderId="28" xfId="3" applyFont="1" applyBorder="1" applyAlignment="1">
      <alignment horizontal="left"/>
    </xf>
    <xf numFmtId="0" fontId="8" fillId="4" borderId="34" xfId="3" applyFont="1" applyBorder="1" applyAlignment="1">
      <alignment horizontal="left"/>
    </xf>
    <xf numFmtId="0" fontId="8" fillId="4" borderId="41" xfId="3" applyFont="1" applyBorder="1" applyAlignment="1">
      <alignment horizontal="left"/>
    </xf>
    <xf numFmtId="0" fontId="6" fillId="7" borderId="7" xfId="6" applyFont="1" applyBorder="1" applyAlignment="1">
      <alignment horizontal="left"/>
    </xf>
    <xf numFmtId="0" fontId="6" fillId="7" borderId="8" xfId="6" applyFont="1" applyBorder="1" applyAlignment="1">
      <alignment horizontal="left"/>
    </xf>
    <xf numFmtId="0" fontId="6" fillId="7" borderId="53" xfId="6" applyFont="1" applyBorder="1" applyAlignment="1">
      <alignment horizontal="left"/>
    </xf>
    <xf numFmtId="0" fontId="8" fillId="3" borderId="5" xfId="9" applyFont="1" applyFill="1" applyBorder="1" applyAlignment="1">
      <alignment horizontal="left" vertical="center"/>
    </xf>
    <xf numFmtId="0" fontId="8" fillId="3" borderId="0" xfId="9" applyFont="1" applyFill="1" applyBorder="1" applyAlignment="1">
      <alignment horizontal="left" vertical="center"/>
    </xf>
    <xf numFmtId="0" fontId="8" fillId="3" borderId="6" xfId="9" applyFont="1" applyFill="1" applyBorder="1" applyAlignment="1">
      <alignment horizontal="left" vertical="center"/>
    </xf>
    <xf numFmtId="0" fontId="8" fillId="3" borderId="29" xfId="9" applyFont="1" applyFill="1" applyBorder="1" applyAlignment="1">
      <alignment horizontal="left" vertical="center"/>
    </xf>
    <xf numFmtId="0" fontId="8" fillId="3" borderId="1" xfId="9" applyFont="1" applyFill="1" applyBorder="1" applyAlignment="1">
      <alignment horizontal="left" vertical="center"/>
    </xf>
    <xf numFmtId="0" fontId="8" fillId="3" borderId="36" xfId="9" applyFont="1" applyFill="1" applyBorder="1" applyAlignment="1">
      <alignment horizontal="left" vertical="center"/>
    </xf>
    <xf numFmtId="0" fontId="8" fillId="12" borderId="13" xfId="5" applyFont="1" applyFill="1" applyBorder="1" applyAlignment="1">
      <alignment horizontal="center" vertical="center"/>
    </xf>
    <xf numFmtId="0" fontId="8" fillId="6" borderId="13" xfId="5" applyFont="1" applyBorder="1" applyAlignment="1">
      <alignment horizontal="center" vertical="center"/>
    </xf>
    <xf numFmtId="0" fontId="8" fillId="0" borderId="16" xfId="0" applyFont="1" applyBorder="1"/>
    <xf numFmtId="0" fontId="8" fillId="3" borderId="16" xfId="10" applyFont="1" applyFill="1" applyBorder="1" applyAlignment="1">
      <alignment horizontal="left"/>
    </xf>
    <xf numFmtId="0" fontId="8" fillId="13" borderId="16" xfId="10" applyFont="1" applyBorder="1" applyAlignment="1">
      <alignment horizontal="left"/>
    </xf>
    <xf numFmtId="0" fontId="8" fillId="0" borderId="50" xfId="0" applyFont="1" applyBorder="1"/>
    <xf numFmtId="0" fontId="8" fillId="0" borderId="46" xfId="0" applyFont="1" applyBorder="1"/>
    <xf numFmtId="0" fontId="8" fillId="3" borderId="7" xfId="10" applyFont="1" applyFill="1" applyBorder="1" applyAlignment="1">
      <alignment horizontal="center"/>
    </xf>
    <xf numFmtId="0" fontId="8" fillId="13" borderId="8" xfId="10" applyFont="1" applyBorder="1" applyAlignment="1">
      <alignment horizontal="center"/>
    </xf>
    <xf numFmtId="0" fontId="8" fillId="13" borderId="9" xfId="1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21" xfId="0" applyFont="1" applyBorder="1"/>
    <xf numFmtId="0" fontId="8" fillId="3" borderId="5" xfId="10" applyFont="1" applyFill="1" applyBorder="1" applyAlignment="1">
      <alignment horizontal="center" vertical="center"/>
    </xf>
    <xf numFmtId="0" fontId="8" fillId="13" borderId="0" xfId="10" applyFont="1" applyBorder="1" applyAlignment="1">
      <alignment horizontal="center" vertical="center"/>
    </xf>
    <xf numFmtId="0" fontId="8" fillId="13" borderId="6" xfId="10" applyFont="1" applyBorder="1" applyAlignment="1">
      <alignment horizontal="center" vertical="center"/>
    </xf>
    <xf numFmtId="0" fontId="8" fillId="3" borderId="22" xfId="10" applyFont="1" applyFill="1" applyBorder="1" applyAlignment="1">
      <alignment vertical="center"/>
    </xf>
    <xf numFmtId="0" fontId="8" fillId="13" borderId="13" xfId="10" applyFont="1" applyBorder="1" applyAlignment="1">
      <alignment vertical="center"/>
    </xf>
    <xf numFmtId="0" fontId="8" fillId="13" borderId="22" xfId="10" applyFont="1" applyBorder="1" applyAlignment="1">
      <alignment vertical="center"/>
    </xf>
    <xf numFmtId="0" fontId="8" fillId="3" borderId="13" xfId="10" applyFont="1" applyFill="1" applyBorder="1" applyAlignment="1">
      <alignment vertical="center"/>
    </xf>
    <xf numFmtId="0" fontId="2" fillId="11" borderId="2" xfId="4" applyFont="1" applyFill="1" applyBorder="1" applyAlignment="1">
      <alignment horizontal="center"/>
    </xf>
    <xf numFmtId="0" fontId="2" fillId="11" borderId="3" xfId="4" applyFont="1" applyFill="1" applyBorder="1" applyAlignment="1">
      <alignment horizontal="center"/>
    </xf>
    <xf numFmtId="0" fontId="2" fillId="11" borderId="5" xfId="4" applyFont="1" applyFill="1" applyBorder="1" applyAlignment="1">
      <alignment horizontal="center"/>
    </xf>
    <xf numFmtId="0" fontId="2" fillId="11" borderId="0" xfId="4" applyFont="1" applyFill="1" applyBorder="1" applyAlignment="1">
      <alignment horizontal="center"/>
    </xf>
    <xf numFmtId="0" fontId="2" fillId="11" borderId="7" xfId="4" applyFont="1" applyFill="1" applyBorder="1" applyAlignment="1">
      <alignment horizontal="center"/>
    </xf>
    <xf numFmtId="0" fontId="2" fillId="11" borderId="8" xfId="4" applyFont="1" applyFill="1" applyBorder="1" applyAlignment="1">
      <alignment horizontal="center"/>
    </xf>
    <xf numFmtId="0" fontId="4" fillId="11" borderId="3" xfId="4" applyFont="1" applyFill="1" applyBorder="1" applyAlignment="1">
      <alignment horizontal="left"/>
    </xf>
    <xf numFmtId="0" fontId="4" fillId="11" borderId="4" xfId="4" applyFont="1" applyFill="1" applyBorder="1" applyAlignment="1">
      <alignment horizontal="left"/>
    </xf>
    <xf numFmtId="0" fontId="4" fillId="11" borderId="0" xfId="4" applyFont="1" applyFill="1" applyBorder="1" applyAlignment="1">
      <alignment horizontal="left"/>
    </xf>
    <xf numFmtId="0" fontId="4" fillId="11" borderId="6" xfId="4" applyFont="1" applyFill="1" applyBorder="1" applyAlignment="1">
      <alignment horizontal="left"/>
    </xf>
    <xf numFmtId="0" fontId="4" fillId="11" borderId="8" xfId="4" applyFont="1" applyFill="1" applyBorder="1" applyAlignment="1">
      <alignment horizontal="left"/>
    </xf>
    <xf numFmtId="0" fontId="4" fillId="11" borderId="9" xfId="4" applyFont="1" applyFill="1" applyBorder="1" applyAlignment="1">
      <alignment horizontal="left"/>
    </xf>
    <xf numFmtId="0" fontId="8" fillId="3" borderId="5" xfId="9" applyFont="1" applyFill="1" applyBorder="1" applyAlignment="1">
      <alignment horizontal="left"/>
    </xf>
    <xf numFmtId="0" fontId="8" fillId="10" borderId="0" xfId="9" applyFont="1" applyBorder="1" applyAlignment="1">
      <alignment horizontal="left"/>
    </xf>
    <xf numFmtId="0" fontId="8" fillId="10" borderId="6" xfId="9" applyFont="1" applyBorder="1" applyAlignment="1">
      <alignment horizontal="left"/>
    </xf>
    <xf numFmtId="0" fontId="8" fillId="12" borderId="10" xfId="5" applyFont="1" applyFill="1" applyBorder="1" applyAlignment="1">
      <alignment horizontal="left"/>
    </xf>
    <xf numFmtId="0" fontId="8" fillId="12" borderId="11" xfId="5" applyFont="1" applyFill="1" applyBorder="1" applyAlignment="1">
      <alignment horizontal="left"/>
    </xf>
    <xf numFmtId="0" fontId="8" fillId="12" borderId="12" xfId="5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8" fillId="3" borderId="27" xfId="9" applyFont="1" applyFill="1" applyBorder="1" applyAlignment="1">
      <alignment horizontal="left"/>
    </xf>
    <xf numFmtId="0" fontId="8" fillId="3" borderId="0" xfId="9" applyFont="1" applyFill="1" applyBorder="1" applyAlignment="1">
      <alignment horizontal="left"/>
    </xf>
    <xf numFmtId="0" fontId="8" fillId="3" borderId="30" xfId="9" applyFont="1" applyFill="1" applyBorder="1" applyAlignment="1">
      <alignment horizontal="left"/>
    </xf>
    <xf numFmtId="0" fontId="8" fillId="10" borderId="26" xfId="9" applyFont="1" applyBorder="1" applyAlignment="1">
      <alignment horizontal="left"/>
    </xf>
    <xf numFmtId="0" fontId="8" fillId="11" borderId="31" xfId="9" applyFont="1" applyFill="1" applyBorder="1" applyAlignment="1">
      <alignment horizontal="center"/>
    </xf>
    <xf numFmtId="0" fontId="8" fillId="11" borderId="26" xfId="9" applyFont="1" applyFill="1" applyBorder="1" applyAlignment="1">
      <alignment horizontal="center"/>
    </xf>
    <xf numFmtId="0" fontId="8" fillId="11" borderId="33" xfId="9" applyFont="1" applyFill="1" applyBorder="1" applyAlignment="1">
      <alignment horizontal="center"/>
    </xf>
    <xf numFmtId="0" fontId="7" fillId="2" borderId="9" xfId="1" applyFont="1" applyBorder="1" applyAlignment="1">
      <alignment horizontal="left"/>
    </xf>
    <xf numFmtId="0" fontId="8" fillId="3" borderId="17" xfId="9" applyFont="1" applyFill="1" applyBorder="1" applyAlignment="1">
      <alignment horizontal="left"/>
    </xf>
    <xf numFmtId="0" fontId="1" fillId="11" borderId="31" xfId="10" applyFill="1" applyBorder="1" applyAlignment="1">
      <alignment horizontal="center"/>
    </xf>
    <xf numFmtId="0" fontId="1" fillId="11" borderId="26" xfId="10" applyFill="1" applyBorder="1" applyAlignment="1">
      <alignment horizontal="center"/>
    </xf>
    <xf numFmtId="0" fontId="8" fillId="4" borderId="19" xfId="3" applyFont="1" applyBorder="1" applyAlignment="1">
      <alignment horizontal="left"/>
    </xf>
    <xf numFmtId="0" fontId="8" fillId="4" borderId="18" xfId="3" applyFont="1" applyBorder="1" applyAlignment="1">
      <alignment horizontal="left"/>
    </xf>
    <xf numFmtId="0" fontId="2" fillId="3" borderId="40" xfId="9" applyFont="1" applyFill="1" applyBorder="1" applyAlignment="1">
      <alignment horizontal="left"/>
    </xf>
    <xf numFmtId="0" fontId="2" fillId="10" borderId="0" xfId="9" applyFont="1" applyBorder="1" applyAlignment="1">
      <alignment horizontal="left"/>
    </xf>
    <xf numFmtId="0" fontId="2" fillId="3" borderId="29" xfId="9" applyFont="1" applyFill="1" applyBorder="1" applyAlignment="1">
      <alignment horizontal="left"/>
    </xf>
    <xf numFmtId="0" fontId="2" fillId="10" borderId="1" xfId="9" applyFont="1" applyBorder="1" applyAlignment="1">
      <alignment horizontal="left"/>
    </xf>
    <xf numFmtId="0" fontId="2" fillId="10" borderId="20" xfId="9" applyFont="1" applyBorder="1" applyAlignment="1">
      <alignment horizontal="left"/>
    </xf>
    <xf numFmtId="0" fontId="2" fillId="3" borderId="28" xfId="9" applyFont="1" applyFill="1" applyBorder="1" applyAlignment="1">
      <alignment horizontal="left"/>
    </xf>
    <xf numFmtId="0" fontId="2" fillId="10" borderId="34" xfId="9" applyFont="1" applyBorder="1" applyAlignment="1">
      <alignment horizontal="left"/>
    </xf>
    <xf numFmtId="0" fontId="2" fillId="10" borderId="41" xfId="9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3" borderId="5" xfId="9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</cellXfs>
  <cellStyles count="12">
    <cellStyle name="20 % – uthevingsfarge 1" xfId="2" builtinId="30"/>
    <cellStyle name="20 % – uthevingsfarge 3" xfId="4" builtinId="38"/>
    <cellStyle name="20 % – uthevingsfarge 5" xfId="10" builtinId="46"/>
    <cellStyle name="40 % – uthevingsfarge 2" xfId="3" builtinId="35"/>
    <cellStyle name="40 % – uthevingsfarge 3" xfId="5" builtinId="39"/>
    <cellStyle name="40 % – uthevingsfarge 4" xfId="6" builtinId="43"/>
    <cellStyle name="40 % – uthevingsfarge 5" xfId="9" builtinId="47"/>
    <cellStyle name="60 % – uthevingsfarge 4" xfId="7" builtinId="44"/>
    <cellStyle name="Hyperkobling" xfId="11" builtinId="8"/>
    <cellStyle name="Normal" xfId="0" builtinId="0"/>
    <cellStyle name="Uthevingsfarge1" xfId="1" builtinId="29"/>
    <cellStyle name="Uthevingsfarge5" xfId="8" builtinId="4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5050"/>
      </font>
      <fill>
        <patternFill>
          <bgColor rgb="FFFFCCCC"/>
        </patternFill>
      </fill>
    </dxf>
    <dxf>
      <font>
        <strike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6EE44E"/>
      <color rgb="FFFFCCCC"/>
      <color rgb="FFFF505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452805</xdr:colOff>
      <xdr:row>3</xdr:row>
      <xdr:rowOff>158210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3005505" cy="653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6</xdr:col>
      <xdr:colOff>5130</xdr:colOff>
      <xdr:row>3</xdr:row>
      <xdr:rowOff>139160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3005505" cy="653510"/>
        </a:xfrm>
        <a:prstGeom prst="rect">
          <a:avLst/>
        </a:prstGeom>
      </xdr:spPr>
    </xdr:pic>
    <xdr:clientData/>
  </xdr:twoCellAnchor>
  <xdr:twoCellAnchor editAs="oneCell">
    <xdr:from>
      <xdr:col>8</xdr:col>
      <xdr:colOff>441722</xdr:colOff>
      <xdr:row>35</xdr:row>
      <xdr:rowOff>16249</xdr:rowOff>
    </xdr:from>
    <xdr:to>
      <xdr:col>8</xdr:col>
      <xdr:colOff>600075</xdr:colOff>
      <xdr:row>36</xdr:row>
      <xdr:rowOff>9319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422" y="6385299"/>
          <a:ext cx="158353" cy="17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970BF"/>
      </a:accent1>
      <a:accent2>
        <a:srgbClr val="ED7D31"/>
      </a:accent2>
      <a:accent3>
        <a:srgbClr val="A5A5A5"/>
      </a:accent3>
      <a:accent4>
        <a:srgbClr val="FFC000"/>
      </a:accent4>
      <a:accent5>
        <a:srgbClr val="4970BF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EE44E"/>
    <pageSetUpPr fitToPage="1"/>
  </sheetPr>
  <dimension ref="A1:R56"/>
  <sheetViews>
    <sheetView tabSelected="1" topLeftCell="A22" zoomScaleNormal="100" workbookViewId="0">
      <selection activeCell="A33" sqref="A33:N41"/>
    </sheetView>
  </sheetViews>
  <sheetFormatPr baseColWidth="10" defaultColWidth="9.140625" defaultRowHeight="15" x14ac:dyDescent="0.25"/>
  <cols>
    <col min="1" max="1" width="8.28515625" customWidth="1"/>
    <col min="2" max="2" width="9" customWidth="1"/>
    <col min="4" max="4" width="1.85546875" customWidth="1"/>
    <col min="5" max="5" width="8" customWidth="1"/>
    <col min="6" max="6" width="6.85546875" customWidth="1"/>
    <col min="7" max="7" width="5.28515625" customWidth="1"/>
    <col min="8" max="8" width="8.85546875" customWidth="1"/>
    <col min="9" max="9" width="10.7109375" customWidth="1"/>
    <col min="10" max="10" width="18.42578125" customWidth="1"/>
    <col min="11" max="11" width="6.85546875" customWidth="1"/>
    <col min="12" max="12" width="3.5703125" customWidth="1"/>
    <col min="13" max="13" width="6.7109375" customWidth="1"/>
    <col min="14" max="14" width="5.42578125" customWidth="1"/>
  </cols>
  <sheetData>
    <row r="1" spans="1:18" x14ac:dyDescent="0.25">
      <c r="A1" s="104"/>
      <c r="B1" s="105"/>
      <c r="C1" s="105"/>
      <c r="D1" s="105"/>
      <c r="E1" s="105"/>
      <c r="F1" s="105"/>
      <c r="G1" s="98" t="s">
        <v>67</v>
      </c>
      <c r="H1" s="98"/>
      <c r="I1" s="98"/>
      <c r="J1" s="98"/>
      <c r="K1" s="98"/>
      <c r="L1" s="98"/>
      <c r="M1" s="98"/>
      <c r="N1" s="99"/>
    </row>
    <row r="2" spans="1:18" x14ac:dyDescent="0.25">
      <c r="A2" s="106"/>
      <c r="B2" s="107"/>
      <c r="C2" s="107"/>
      <c r="D2" s="107"/>
      <c r="E2" s="107"/>
      <c r="F2" s="107"/>
      <c r="G2" s="100"/>
      <c r="H2" s="100"/>
      <c r="I2" s="100"/>
      <c r="J2" s="100"/>
      <c r="K2" s="100"/>
      <c r="L2" s="100"/>
      <c r="M2" s="100"/>
      <c r="N2" s="101"/>
    </row>
    <row r="3" spans="1:18" x14ac:dyDescent="0.25">
      <c r="A3" s="106"/>
      <c r="B3" s="107"/>
      <c r="C3" s="107"/>
      <c r="D3" s="107"/>
      <c r="E3" s="107"/>
      <c r="F3" s="107"/>
      <c r="G3" s="100"/>
      <c r="H3" s="100"/>
      <c r="I3" s="100"/>
      <c r="J3" s="100"/>
      <c r="K3" s="100"/>
      <c r="L3" s="100"/>
      <c r="M3" s="100"/>
      <c r="N3" s="101"/>
    </row>
    <row r="4" spans="1:18" ht="15.75" thickBot="1" x14ac:dyDescent="0.3">
      <c r="A4" s="108"/>
      <c r="B4" s="109"/>
      <c r="C4" s="109"/>
      <c r="D4" s="109"/>
      <c r="E4" s="109"/>
      <c r="F4" s="109"/>
      <c r="G4" s="102"/>
      <c r="H4" s="102"/>
      <c r="I4" s="102"/>
      <c r="J4" s="102"/>
      <c r="K4" s="102"/>
      <c r="L4" s="102"/>
      <c r="M4" s="102"/>
      <c r="N4" s="103"/>
      <c r="Q4" s="32"/>
      <c r="R4" s="32"/>
    </row>
    <row r="5" spans="1:18" ht="15.75" thickBot="1" x14ac:dyDescent="0.3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Q5" s="32"/>
      <c r="R5" s="32"/>
    </row>
    <row r="6" spans="1:18" ht="15.75" thickBot="1" x14ac:dyDescent="0.3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Q6" s="32"/>
      <c r="R6" s="32"/>
    </row>
    <row r="7" spans="1:18" ht="15.75" thickBot="1" x14ac:dyDescent="0.3">
      <c r="A7" s="117" t="s">
        <v>1</v>
      </c>
      <c r="B7" s="118"/>
      <c r="C7" s="118"/>
      <c r="D7" s="118"/>
      <c r="E7" s="118"/>
      <c r="F7" s="118"/>
      <c r="G7" s="118"/>
      <c r="H7" s="118"/>
      <c r="I7" s="119"/>
      <c r="J7" s="120" t="s">
        <v>52</v>
      </c>
      <c r="K7" s="121"/>
      <c r="L7" s="121"/>
      <c r="M7" s="121"/>
      <c r="N7" s="122"/>
      <c r="Q7" s="32"/>
      <c r="R7" s="32"/>
    </row>
    <row r="8" spans="1:18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8" x14ac:dyDescent="0.25">
      <c r="A9" s="75" t="s">
        <v>3</v>
      </c>
      <c r="B9" s="76"/>
      <c r="C9" s="77"/>
      <c r="D9" s="77"/>
      <c r="E9" s="77"/>
      <c r="F9" s="77"/>
      <c r="G9" s="2"/>
      <c r="H9" s="91" t="s">
        <v>4</v>
      </c>
      <c r="I9" s="92"/>
      <c r="J9" s="77"/>
      <c r="K9" s="77"/>
      <c r="L9" s="77"/>
      <c r="M9" s="77"/>
      <c r="N9" s="3"/>
    </row>
    <row r="10" spans="1:18" x14ac:dyDescent="0.25">
      <c r="A10" s="75" t="s">
        <v>5</v>
      </c>
      <c r="B10" s="76"/>
      <c r="C10" s="77"/>
      <c r="D10" s="77"/>
      <c r="E10" s="77"/>
      <c r="F10" s="77"/>
      <c r="G10" s="2"/>
      <c r="H10" s="93" t="s">
        <v>6</v>
      </c>
      <c r="I10" s="94"/>
      <c r="J10" s="77"/>
      <c r="K10" s="77"/>
      <c r="L10" s="77"/>
      <c r="M10" s="77"/>
      <c r="N10" s="3"/>
    </row>
    <row r="11" spans="1:18" ht="15.75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8" ht="15.75" thickBot="1" x14ac:dyDescent="0.3">
      <c r="A12" s="79" t="s">
        <v>69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8" x14ac:dyDescent="0.25">
      <c r="A13" s="82" t="s">
        <v>7</v>
      </c>
      <c r="B13" s="83"/>
      <c r="C13" s="87"/>
      <c r="D13" s="87"/>
      <c r="E13" s="87"/>
      <c r="F13" s="87"/>
      <c r="G13" s="88"/>
      <c r="H13" s="82" t="s">
        <v>8</v>
      </c>
      <c r="I13" s="83"/>
      <c r="J13" s="89"/>
      <c r="K13" s="89"/>
      <c r="L13" s="89"/>
      <c r="M13" s="89"/>
      <c r="N13" s="3"/>
    </row>
    <row r="14" spans="1:18" x14ac:dyDescent="0.25">
      <c r="A14" s="125" t="s">
        <v>71</v>
      </c>
      <c r="B14" s="126"/>
      <c r="C14" s="85"/>
      <c r="D14" s="85"/>
      <c r="E14" s="85"/>
      <c r="F14" s="85"/>
      <c r="G14" s="86"/>
      <c r="H14" s="127" t="s">
        <v>32</v>
      </c>
      <c r="I14" s="128"/>
      <c r="J14" s="90"/>
      <c r="K14" s="90"/>
      <c r="L14" s="90"/>
      <c r="M14" s="90"/>
      <c r="N14" s="3"/>
    </row>
    <row r="15" spans="1:18" x14ac:dyDescent="0.25">
      <c r="A15" s="82" t="s">
        <v>10</v>
      </c>
      <c r="B15" s="83"/>
      <c r="C15" s="84"/>
      <c r="D15" s="85"/>
      <c r="E15" s="85"/>
      <c r="F15" s="85"/>
      <c r="G15" s="86"/>
      <c r="H15" s="123" t="s">
        <v>9</v>
      </c>
      <c r="I15" s="124"/>
      <c r="J15" s="77"/>
      <c r="K15" s="77"/>
      <c r="L15" s="77"/>
      <c r="M15" s="77"/>
      <c r="N15" s="37">
        <f>J15*7</f>
        <v>0</v>
      </c>
    </row>
    <row r="16" spans="1:18" ht="22.5" customHeight="1" x14ac:dyDescent="0.25">
      <c r="A16" s="131" t="s">
        <v>72</v>
      </c>
      <c r="B16" s="132"/>
      <c r="C16" s="84"/>
      <c r="D16" s="85"/>
      <c r="E16" s="85"/>
      <c r="F16" s="85"/>
      <c r="G16" s="86"/>
      <c r="H16" s="30" t="s">
        <v>11</v>
      </c>
      <c r="I16" s="47"/>
      <c r="J16" s="77"/>
      <c r="K16" s="77"/>
      <c r="L16" s="77"/>
      <c r="M16" s="77"/>
      <c r="N16" s="39"/>
    </row>
    <row r="17" spans="1:14" ht="15" customHeight="1" thickBot="1" x14ac:dyDescent="0.3">
      <c r="A17" s="133" t="s">
        <v>12</v>
      </c>
      <c r="B17" s="134"/>
      <c r="C17" s="135"/>
      <c r="D17" s="136"/>
      <c r="E17" s="63" t="s">
        <v>13</v>
      </c>
      <c r="F17" s="135"/>
      <c r="G17" s="137"/>
      <c r="H17" s="129" t="s">
        <v>65</v>
      </c>
      <c r="I17" s="130"/>
      <c r="J17" s="69"/>
      <c r="K17" s="70" t="s">
        <v>70</v>
      </c>
      <c r="L17" s="78"/>
      <c r="M17" s="78"/>
      <c r="N17" s="39"/>
    </row>
    <row r="18" spans="1:14" ht="15.75" thickBot="1" x14ac:dyDescent="0.3">
      <c r="A18" s="110" t="s">
        <v>14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3"/>
    </row>
    <row r="19" spans="1:14" ht="15.7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5"/>
      <c r="N19" s="3"/>
    </row>
    <row r="20" spans="1:14" ht="10.5" customHeight="1" x14ac:dyDescent="0.25">
      <c r="A20" s="1"/>
      <c r="B20" s="2"/>
      <c r="C20" s="2"/>
      <c r="D20" s="2"/>
      <c r="E20" s="2"/>
      <c r="F20" s="2"/>
      <c r="G20" s="2"/>
      <c r="H20" s="8" t="s">
        <v>39</v>
      </c>
      <c r="I20" s="33" t="s">
        <v>40</v>
      </c>
      <c r="J20" s="35" t="s">
        <v>43</v>
      </c>
      <c r="K20" s="8" t="s">
        <v>15</v>
      </c>
      <c r="L20" s="8" t="s">
        <v>16</v>
      </c>
      <c r="M20" s="66"/>
      <c r="N20" s="3"/>
    </row>
    <row r="21" spans="1:14" x14ac:dyDescent="0.25">
      <c r="A21" s="95" t="s">
        <v>17</v>
      </c>
      <c r="B21" s="96"/>
      <c r="C21" s="96"/>
      <c r="D21" s="96"/>
      <c r="E21" s="96"/>
      <c r="F21" s="96"/>
      <c r="G21" s="97"/>
      <c r="H21" s="22"/>
      <c r="I21" s="23"/>
      <c r="J21" s="35"/>
      <c r="K21" s="9">
        <v>2</v>
      </c>
      <c r="L21" s="10">
        <f>H21*I21*K21</f>
        <v>0</v>
      </c>
      <c r="M21" s="67"/>
      <c r="N21" s="3"/>
    </row>
    <row r="22" spans="1:14" x14ac:dyDescent="0.25">
      <c r="A22" s="95" t="s">
        <v>18</v>
      </c>
      <c r="B22" s="96"/>
      <c r="C22" s="96"/>
      <c r="D22" s="96"/>
      <c r="E22" s="96"/>
      <c r="F22" s="96"/>
      <c r="G22" s="97"/>
      <c r="H22" s="25"/>
      <c r="I22" s="23"/>
      <c r="J22" s="34">
        <f>H21+H22</f>
        <v>0</v>
      </c>
      <c r="K22" s="9">
        <v>2</v>
      </c>
      <c r="L22" s="10">
        <f>H22*I22*K22</f>
        <v>0</v>
      </c>
      <c r="M22" s="67"/>
      <c r="N22" s="3"/>
    </row>
    <row r="23" spans="1:14" ht="10.5" customHeight="1" x14ac:dyDescent="0.25">
      <c r="A23" s="141" t="s">
        <v>19</v>
      </c>
      <c r="B23" s="142"/>
      <c r="C23" s="138" t="s">
        <v>7</v>
      </c>
      <c r="D23" s="139"/>
      <c r="E23" s="139"/>
      <c r="F23" s="139"/>
      <c r="G23" s="140"/>
      <c r="H23" s="24" t="s">
        <v>41</v>
      </c>
      <c r="I23" s="29" t="s">
        <v>40</v>
      </c>
      <c r="J23" s="24" t="s">
        <v>44</v>
      </c>
      <c r="K23" s="24" t="s">
        <v>15</v>
      </c>
      <c r="L23" s="24"/>
      <c r="M23" s="68"/>
      <c r="N23" s="3"/>
    </row>
    <row r="24" spans="1:14" x14ac:dyDescent="0.25">
      <c r="A24" s="1"/>
      <c r="B24" s="2"/>
      <c r="C24" s="77"/>
      <c r="D24" s="77"/>
      <c r="E24" s="77"/>
      <c r="F24" s="77"/>
      <c r="G24" s="84"/>
      <c r="H24" s="25"/>
      <c r="I24" s="23"/>
      <c r="J24" s="15"/>
      <c r="K24" s="9">
        <v>1</v>
      </c>
      <c r="L24" s="10">
        <f>K24*I24*H24*J24</f>
        <v>0</v>
      </c>
      <c r="M24" s="67"/>
      <c r="N24" s="3"/>
    </row>
    <row r="25" spans="1:14" ht="10.5" customHeight="1" x14ac:dyDescent="0.25">
      <c r="A25" s="5"/>
      <c r="B25" s="6"/>
      <c r="C25" s="6"/>
      <c r="D25" s="6"/>
      <c r="E25" s="6"/>
      <c r="F25" s="6"/>
      <c r="G25" s="6"/>
      <c r="H25" s="8" t="s">
        <v>41</v>
      </c>
      <c r="I25" s="171" t="s">
        <v>20</v>
      </c>
      <c r="J25" s="172"/>
      <c r="K25" s="157" t="s">
        <v>21</v>
      </c>
      <c r="L25" s="158"/>
      <c r="M25" s="68"/>
      <c r="N25" s="3"/>
    </row>
    <row r="26" spans="1:14" x14ac:dyDescent="0.25">
      <c r="A26" s="143" t="s">
        <v>22</v>
      </c>
      <c r="B26" s="144"/>
      <c r="C26" s="144"/>
      <c r="D26" s="144"/>
      <c r="E26" s="144"/>
      <c r="F26" s="144"/>
      <c r="G26" s="144"/>
      <c r="H26" s="15"/>
      <c r="I26" s="77"/>
      <c r="J26" s="77"/>
      <c r="K26" s="16"/>
      <c r="L26" s="17"/>
      <c r="M26" s="67"/>
      <c r="N26" s="3"/>
    </row>
    <row r="27" spans="1:14" x14ac:dyDescent="0.25">
      <c r="A27" s="165" t="s">
        <v>66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</row>
    <row r="28" spans="1:14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</row>
    <row r="29" spans="1:14" ht="15.75" thickBot="1" x14ac:dyDescent="0.3">
      <c r="A29" s="159" t="s">
        <v>23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11">
        <f>MIN(200,L21+L22+L24)*J22</f>
        <v>0</v>
      </c>
      <c r="N29" s="12">
        <f>MIN(200,K27)*J22</f>
        <v>0</v>
      </c>
    </row>
    <row r="30" spans="1:14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</row>
    <row r="31" spans="1:14" ht="15.75" thickBot="1" x14ac:dyDescent="0.3">
      <c r="A31" s="162" t="s">
        <v>28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20">
        <f>SUM(N29:N29)</f>
        <v>0</v>
      </c>
      <c r="N31" s="21" t="s">
        <v>29</v>
      </c>
    </row>
    <row r="32" spans="1:14" ht="15.75" thickBot="1" x14ac:dyDescent="0.3">
      <c r="A32" s="110" t="s">
        <v>61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3"/>
    </row>
    <row r="33" spans="1:14" ht="15" customHeight="1" x14ac:dyDescent="0.25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3"/>
    </row>
    <row r="34" spans="1:14" ht="15.75" customHeight="1" x14ac:dyDescent="0.25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</row>
    <row r="35" spans="1:14" x14ac:dyDescent="0.2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6"/>
    </row>
    <row r="36" spans="1:14" x14ac:dyDescent="0.25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6"/>
    </row>
    <row r="37" spans="1:14" x14ac:dyDescent="0.25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6"/>
    </row>
    <row r="38" spans="1:14" x14ac:dyDescent="0.2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</row>
    <row r="39" spans="1:14" x14ac:dyDescent="0.25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6"/>
    </row>
    <row r="40" spans="1:14" ht="15" customHeight="1" x14ac:dyDescent="0.2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6"/>
    </row>
    <row r="41" spans="1:14" ht="15" customHeight="1" thickBot="1" x14ac:dyDescent="0.3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</row>
    <row r="42" spans="1:14" ht="15.75" customHeight="1" thickBot="1" x14ac:dyDescent="0.3">
      <c r="A42" s="110" t="s">
        <v>46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3"/>
    </row>
    <row r="43" spans="1:14" x14ac:dyDescent="0.25">
      <c r="A43" s="145" t="s">
        <v>33</v>
      </c>
      <c r="B43" s="146"/>
      <c r="C43" s="147" t="s">
        <v>31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1:14" x14ac:dyDescent="0.25">
      <c r="A44" s="153" t="s">
        <v>30</v>
      </c>
      <c r="B44" s="154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50"/>
    </row>
    <row r="45" spans="1:14" ht="15" customHeight="1" thickBot="1" x14ac:dyDescent="0.3">
      <c r="A45" s="155"/>
      <c r="B45" s="156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</row>
    <row r="46" spans="1:14" ht="15.75" customHeight="1" thickBot="1" x14ac:dyDescent="0.3">
      <c r="A46" s="110" t="s">
        <v>37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3"/>
    </row>
    <row r="47" spans="1:14" x14ac:dyDescent="0.25">
      <c r="A47" s="48" t="s">
        <v>38</v>
      </c>
      <c r="B47" s="36"/>
      <c r="C47" s="49" t="s">
        <v>49</v>
      </c>
      <c r="D47" s="173"/>
      <c r="E47" s="173"/>
      <c r="F47" s="173"/>
      <c r="G47" s="174" t="s">
        <v>50</v>
      </c>
      <c r="H47" s="175"/>
      <c r="I47" s="36"/>
      <c r="J47" s="174" t="s">
        <v>51</v>
      </c>
      <c r="K47" s="175"/>
      <c r="L47" s="173"/>
      <c r="M47" s="176"/>
      <c r="N47" s="177"/>
    </row>
    <row r="48" spans="1:14" x14ac:dyDescent="0.2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x14ac:dyDescent="0.2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x14ac:dyDescent="0.25">
      <c r="A50" s="197" t="s">
        <v>47</v>
      </c>
      <c r="B50" s="198"/>
      <c r="C50" s="191"/>
      <c r="D50" s="200" t="s">
        <v>33</v>
      </c>
      <c r="E50" s="198"/>
      <c r="F50" s="191"/>
      <c r="G50" s="191"/>
      <c r="H50" s="200" t="s">
        <v>45</v>
      </c>
      <c r="I50" s="198"/>
      <c r="J50" s="191"/>
      <c r="K50" s="191"/>
      <c r="L50" s="191"/>
      <c r="M50" s="192"/>
      <c r="N50" s="193"/>
    </row>
    <row r="51" spans="1:14" x14ac:dyDescent="0.25">
      <c r="A51" s="199"/>
      <c r="B51" s="198"/>
      <c r="C51" s="191"/>
      <c r="D51" s="198"/>
      <c r="E51" s="198"/>
      <c r="F51" s="191"/>
      <c r="G51" s="191"/>
      <c r="H51" s="198"/>
      <c r="I51" s="198"/>
      <c r="J51" s="191"/>
      <c r="K51" s="191"/>
      <c r="L51" s="191"/>
      <c r="M51" s="192"/>
      <c r="N51" s="193"/>
    </row>
    <row r="52" spans="1:14" x14ac:dyDescent="0.25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</row>
    <row r="53" spans="1:14" x14ac:dyDescent="0.25">
      <c r="A53" s="197" t="s">
        <v>48</v>
      </c>
      <c r="B53" s="198"/>
      <c r="C53" s="191"/>
      <c r="D53" s="200" t="s">
        <v>33</v>
      </c>
      <c r="E53" s="198"/>
      <c r="F53" s="191"/>
      <c r="G53" s="191"/>
      <c r="H53" s="200" t="s">
        <v>45</v>
      </c>
      <c r="I53" s="198"/>
      <c r="J53" s="191"/>
      <c r="K53" s="191"/>
      <c r="L53" s="191"/>
      <c r="M53" s="192"/>
      <c r="N53" s="193"/>
    </row>
    <row r="54" spans="1:14" x14ac:dyDescent="0.25">
      <c r="A54" s="199"/>
      <c r="B54" s="198"/>
      <c r="C54" s="191"/>
      <c r="D54" s="198"/>
      <c r="E54" s="198"/>
      <c r="F54" s="191"/>
      <c r="G54" s="191"/>
      <c r="H54" s="198"/>
      <c r="I54" s="198"/>
      <c r="J54" s="191"/>
      <c r="K54" s="191"/>
      <c r="L54" s="191"/>
      <c r="M54" s="192"/>
      <c r="N54" s="193"/>
    </row>
    <row r="55" spans="1:14" ht="15" customHeight="1" thickBot="1" x14ac:dyDescent="0.3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80"/>
    </row>
    <row r="56" spans="1:14" ht="15.75" customHeight="1" x14ac:dyDescent="0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</row>
  </sheetData>
  <protectedRanges>
    <protectedRange sqref="C9:F10 J9:M10 C13:G16 J13:M16 C17 F17 H21:I22 C24:J24 H26:M26 A33 B47 D47 I47 L47:M47 C50 F50 C53 F53 J50 J53" name="Range1"/>
  </protectedRanges>
  <mergeCells count="73">
    <mergeCell ref="A55:N55"/>
    <mergeCell ref="A33:N41"/>
    <mergeCell ref="A56:N56"/>
    <mergeCell ref="J50:N51"/>
    <mergeCell ref="A52:N52"/>
    <mergeCell ref="A53:B54"/>
    <mergeCell ref="C53:C54"/>
    <mergeCell ref="D53:E54"/>
    <mergeCell ref="F53:G54"/>
    <mergeCell ref="H53:I54"/>
    <mergeCell ref="J53:N54"/>
    <mergeCell ref="A50:B51"/>
    <mergeCell ref="C50:C51"/>
    <mergeCell ref="D50:E51"/>
    <mergeCell ref="F50:G51"/>
    <mergeCell ref="H50:I51"/>
    <mergeCell ref="A46:N46"/>
    <mergeCell ref="D47:F47"/>
    <mergeCell ref="G47:H47"/>
    <mergeCell ref="J47:K47"/>
    <mergeCell ref="L47:N47"/>
    <mergeCell ref="A43:B43"/>
    <mergeCell ref="C43:N45"/>
    <mergeCell ref="A44:B45"/>
    <mergeCell ref="K25:L25"/>
    <mergeCell ref="A32:N32"/>
    <mergeCell ref="A29:L29"/>
    <mergeCell ref="A31:L31"/>
    <mergeCell ref="A27:N28"/>
    <mergeCell ref="I25:J25"/>
    <mergeCell ref="I26:J26"/>
    <mergeCell ref="C24:G24"/>
    <mergeCell ref="A23:B23"/>
    <mergeCell ref="A21:G21"/>
    <mergeCell ref="A26:G26"/>
    <mergeCell ref="A42:N42"/>
    <mergeCell ref="A17:B17"/>
    <mergeCell ref="C17:D17"/>
    <mergeCell ref="C16:G16"/>
    <mergeCell ref="F17:G17"/>
    <mergeCell ref="C23:G23"/>
    <mergeCell ref="H9:I9"/>
    <mergeCell ref="H10:I10"/>
    <mergeCell ref="A22:G22"/>
    <mergeCell ref="G1:N4"/>
    <mergeCell ref="A1:F4"/>
    <mergeCell ref="A18:N18"/>
    <mergeCell ref="A5:N5"/>
    <mergeCell ref="A7:I7"/>
    <mergeCell ref="J7:N7"/>
    <mergeCell ref="H13:I13"/>
    <mergeCell ref="H15:I15"/>
    <mergeCell ref="A13:B13"/>
    <mergeCell ref="A14:B14"/>
    <mergeCell ref="H14:I14"/>
    <mergeCell ref="H17:I17"/>
    <mergeCell ref="A16:B16"/>
    <mergeCell ref="A9:B9"/>
    <mergeCell ref="A10:B10"/>
    <mergeCell ref="C9:F9"/>
    <mergeCell ref="J16:M16"/>
    <mergeCell ref="L17:M17"/>
    <mergeCell ref="A12:N12"/>
    <mergeCell ref="A15:B15"/>
    <mergeCell ref="C15:G15"/>
    <mergeCell ref="C14:G14"/>
    <mergeCell ref="C13:G13"/>
    <mergeCell ref="J9:M9"/>
    <mergeCell ref="J10:M10"/>
    <mergeCell ref="J13:M13"/>
    <mergeCell ref="J14:M14"/>
    <mergeCell ref="J15:M15"/>
    <mergeCell ref="C10:F10"/>
  </mergeCells>
  <conditionalFormatting sqref="C17:D17">
    <cfRule type="cellIs" dxfId="5" priority="9" operator="greaterThan">
      <formula>9999</formula>
    </cfRule>
    <cfRule type="cellIs" dxfId="4" priority="10" operator="greaterThan">
      <formula>9999</formula>
    </cfRule>
  </conditionalFormatting>
  <conditionalFormatting sqref="H24">
    <cfRule type="cellIs" dxfId="3" priority="3" operator="greaterThan">
      <formula>$J$22</formula>
    </cfRule>
  </conditionalFormatting>
  <conditionalFormatting sqref="H21">
    <cfRule type="cellIs" dxfId="2" priority="2" operator="greaterThan">
      <formula>$N$15</formula>
    </cfRule>
  </conditionalFormatting>
  <conditionalFormatting sqref="H22">
    <cfRule type="cellIs" dxfId="1" priority="1" operator="greaterThan">
      <formula>$N$15</formula>
    </cfRule>
  </conditionalFormatting>
  <pageMargins left="0.23622047244094491" right="0.23622047244094491" top="0.74803149606299213" bottom="0.74803149606299213" header="0.31496062992125984" footer="0.31496062992125984"/>
  <pageSetup paperSize="9"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56"/>
  <sheetViews>
    <sheetView topLeftCell="A22" zoomScaleNormal="100" workbookViewId="0">
      <selection activeCell="A39" sqref="A39:N47"/>
    </sheetView>
  </sheetViews>
  <sheetFormatPr baseColWidth="10" defaultColWidth="9.140625" defaultRowHeight="15" x14ac:dyDescent="0.25"/>
  <cols>
    <col min="1" max="1" width="8.28515625" customWidth="1"/>
    <col min="2" max="2" width="9" customWidth="1"/>
    <col min="4" max="4" width="1.85546875" customWidth="1"/>
    <col min="5" max="5" width="8" customWidth="1"/>
    <col min="6" max="6" width="6.140625" customWidth="1"/>
    <col min="7" max="7" width="5.28515625" customWidth="1"/>
    <col min="8" max="8" width="5.85546875" customWidth="1"/>
    <col min="9" max="9" width="10.7109375" customWidth="1"/>
    <col min="10" max="10" width="15.85546875" customWidth="1"/>
    <col min="11" max="11" width="7.140625" customWidth="1"/>
    <col min="12" max="13" width="6.7109375" customWidth="1"/>
    <col min="14" max="14" width="8.140625" customWidth="1"/>
  </cols>
  <sheetData>
    <row r="1" spans="1:14" x14ac:dyDescent="0.25">
      <c r="A1" s="201"/>
      <c r="B1" s="202"/>
      <c r="C1" s="202"/>
      <c r="D1" s="202"/>
      <c r="E1" s="202"/>
      <c r="F1" s="202"/>
      <c r="G1" s="207" t="s">
        <v>68</v>
      </c>
      <c r="H1" s="207"/>
      <c r="I1" s="207"/>
      <c r="J1" s="207"/>
      <c r="K1" s="207"/>
      <c r="L1" s="207"/>
      <c r="M1" s="207"/>
      <c r="N1" s="208"/>
    </row>
    <row r="2" spans="1:14" x14ac:dyDescent="0.25">
      <c r="A2" s="203"/>
      <c r="B2" s="204"/>
      <c r="C2" s="204"/>
      <c r="D2" s="204"/>
      <c r="E2" s="204"/>
      <c r="F2" s="204"/>
      <c r="G2" s="209"/>
      <c r="H2" s="209"/>
      <c r="I2" s="209"/>
      <c r="J2" s="209"/>
      <c r="K2" s="209"/>
      <c r="L2" s="209"/>
      <c r="M2" s="209"/>
      <c r="N2" s="210"/>
    </row>
    <row r="3" spans="1:14" x14ac:dyDescent="0.25">
      <c r="A3" s="203"/>
      <c r="B3" s="204"/>
      <c r="C3" s="204"/>
      <c r="D3" s="204"/>
      <c r="E3" s="204"/>
      <c r="F3" s="204"/>
      <c r="G3" s="209"/>
      <c r="H3" s="209"/>
      <c r="I3" s="209"/>
      <c r="J3" s="209"/>
      <c r="K3" s="209"/>
      <c r="L3" s="209"/>
      <c r="M3" s="209"/>
      <c r="N3" s="210"/>
    </row>
    <row r="4" spans="1:14" ht="15.75" thickBot="1" x14ac:dyDescent="0.3">
      <c r="A4" s="205"/>
      <c r="B4" s="206"/>
      <c r="C4" s="206"/>
      <c r="D4" s="206"/>
      <c r="E4" s="206"/>
      <c r="F4" s="206"/>
      <c r="G4" s="211"/>
      <c r="H4" s="211"/>
      <c r="I4" s="211"/>
      <c r="J4" s="211"/>
      <c r="K4" s="211"/>
      <c r="L4" s="211"/>
      <c r="M4" s="211"/>
      <c r="N4" s="212"/>
    </row>
    <row r="5" spans="1:14" ht="15.75" thickBot="1" x14ac:dyDescent="0.3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3"/>
    </row>
    <row r="6" spans="1:14" ht="15.75" thickBo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5.75" thickBot="1" x14ac:dyDescent="0.3">
      <c r="A7" s="213" t="s">
        <v>1</v>
      </c>
      <c r="B7" s="214"/>
      <c r="C7" s="214"/>
      <c r="D7" s="214"/>
      <c r="E7" s="214"/>
      <c r="F7" s="214"/>
      <c r="G7" s="214"/>
      <c r="H7" s="214"/>
      <c r="I7" s="215"/>
      <c r="J7" s="216" t="s">
        <v>2</v>
      </c>
      <c r="K7" s="217"/>
      <c r="L7" s="217"/>
      <c r="M7" s="217"/>
      <c r="N7" s="218"/>
    </row>
    <row r="8" spans="1:14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x14ac:dyDescent="0.25">
      <c r="A9" s="75" t="s">
        <v>3</v>
      </c>
      <c r="B9" s="76"/>
      <c r="C9" s="77"/>
      <c r="D9" s="77"/>
      <c r="E9" s="77"/>
      <c r="F9" s="77"/>
      <c r="G9" s="2"/>
      <c r="H9" s="91" t="s">
        <v>4</v>
      </c>
      <c r="I9" s="92"/>
      <c r="J9" s="77"/>
      <c r="K9" s="77"/>
      <c r="L9" s="77"/>
      <c r="M9" s="77"/>
      <c r="N9" s="3"/>
    </row>
    <row r="10" spans="1:14" x14ac:dyDescent="0.25">
      <c r="A10" s="75" t="s">
        <v>5</v>
      </c>
      <c r="B10" s="76"/>
      <c r="C10" s="77"/>
      <c r="D10" s="77"/>
      <c r="E10" s="77"/>
      <c r="F10" s="77"/>
      <c r="G10" s="2"/>
      <c r="H10" s="93" t="s">
        <v>6</v>
      </c>
      <c r="I10" s="94"/>
      <c r="J10" s="77"/>
      <c r="K10" s="77"/>
      <c r="L10" s="77"/>
      <c r="M10" s="77"/>
      <c r="N10" s="3"/>
    </row>
    <row r="11" spans="1:14" ht="15.75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ht="15.75" thickBot="1" x14ac:dyDescent="0.3">
      <c r="A12" s="79" t="s">
        <v>69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</row>
    <row r="13" spans="1:14" x14ac:dyDescent="0.25">
      <c r="A13" s="220" t="s">
        <v>7</v>
      </c>
      <c r="B13" s="83"/>
      <c r="C13" s="87"/>
      <c r="D13" s="87"/>
      <c r="E13" s="87"/>
      <c r="F13" s="87"/>
      <c r="G13" s="88"/>
      <c r="H13" s="82" t="s">
        <v>8</v>
      </c>
      <c r="I13" s="83"/>
      <c r="J13" s="89"/>
      <c r="K13" s="89"/>
      <c r="L13" s="89"/>
      <c r="M13" s="89"/>
      <c r="N13" s="72"/>
    </row>
    <row r="14" spans="1:14" x14ac:dyDescent="0.25">
      <c r="A14" s="125" t="s">
        <v>73</v>
      </c>
      <c r="B14" s="126"/>
      <c r="C14" s="85"/>
      <c r="D14" s="85"/>
      <c r="E14" s="85"/>
      <c r="F14" s="85"/>
      <c r="G14" s="86"/>
      <c r="H14" s="127" t="s">
        <v>32</v>
      </c>
      <c r="I14" s="128"/>
      <c r="J14" s="219"/>
      <c r="K14" s="219"/>
      <c r="L14" s="219"/>
      <c r="M14" s="219"/>
      <c r="N14" s="72"/>
    </row>
    <row r="15" spans="1:14" x14ac:dyDescent="0.25">
      <c r="A15" s="82" t="s">
        <v>10</v>
      </c>
      <c r="B15" s="83"/>
      <c r="C15" s="84"/>
      <c r="D15" s="85"/>
      <c r="E15" s="85"/>
      <c r="F15" s="85"/>
      <c r="G15" s="86"/>
      <c r="H15" s="123" t="s">
        <v>9</v>
      </c>
      <c r="I15" s="124"/>
      <c r="J15" s="77"/>
      <c r="K15" s="77"/>
      <c r="L15" s="77"/>
      <c r="M15" s="77"/>
      <c r="N15" s="72"/>
    </row>
    <row r="16" spans="1:14" ht="24.75" customHeight="1" x14ac:dyDescent="0.25">
      <c r="A16" s="131" t="s">
        <v>74</v>
      </c>
      <c r="B16" s="132"/>
      <c r="C16" s="84"/>
      <c r="D16" s="85"/>
      <c r="E16" s="85"/>
      <c r="F16" s="85"/>
      <c r="G16" s="86"/>
      <c r="H16" s="30" t="s">
        <v>11</v>
      </c>
      <c r="I16" s="38"/>
      <c r="J16" s="77"/>
      <c r="K16" s="77"/>
      <c r="L16" s="77"/>
      <c r="M16" s="77"/>
      <c r="N16" s="73"/>
    </row>
    <row r="17" spans="1:14" ht="15" customHeight="1" thickBot="1" x14ac:dyDescent="0.3">
      <c r="A17" s="222" t="s">
        <v>12</v>
      </c>
      <c r="B17" s="223"/>
      <c r="C17" s="224"/>
      <c r="D17" s="225"/>
      <c r="E17" s="4" t="s">
        <v>13</v>
      </c>
      <c r="F17" s="224"/>
      <c r="G17" s="226"/>
      <c r="H17" s="129" t="s">
        <v>65</v>
      </c>
      <c r="I17" s="130"/>
      <c r="J17" s="69"/>
      <c r="K17" s="70" t="s">
        <v>70</v>
      </c>
      <c r="L17" s="229"/>
      <c r="M17" s="230"/>
      <c r="N17" s="74"/>
    </row>
    <row r="18" spans="1:14" ht="15.75" thickBot="1" x14ac:dyDescent="0.3">
      <c r="A18" s="110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227"/>
    </row>
    <row r="19" spans="1:14" ht="15.7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ht="10.5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13" t="s">
        <v>25</v>
      </c>
      <c r="K20" s="2"/>
      <c r="L20" s="2"/>
      <c r="M20" s="2"/>
      <c r="N20" s="3"/>
    </row>
    <row r="21" spans="1:14" x14ac:dyDescent="0.25">
      <c r="A21" s="213" t="s">
        <v>26</v>
      </c>
      <c r="B21" s="221"/>
      <c r="C21" s="221"/>
      <c r="D21" s="221"/>
      <c r="E21" s="221"/>
      <c r="F21" s="221"/>
      <c r="G21" s="221"/>
      <c r="H21" s="221"/>
      <c r="I21" s="228"/>
      <c r="J21" s="15"/>
      <c r="K21" s="2"/>
      <c r="L21" s="2"/>
      <c r="M21" s="2"/>
      <c r="N21" s="3"/>
    </row>
    <row r="22" spans="1:14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</row>
    <row r="23" spans="1:14" ht="10.5" customHeight="1" x14ac:dyDescent="0.25">
      <c r="A23" s="213" t="s">
        <v>42</v>
      </c>
      <c r="B23" s="221"/>
      <c r="C23" s="221"/>
      <c r="D23" s="221"/>
      <c r="E23" s="221"/>
      <c r="F23" s="221"/>
      <c r="G23" s="221"/>
      <c r="H23" s="221"/>
      <c r="I23" s="221"/>
      <c r="J23" s="2"/>
      <c r="K23" s="2"/>
      <c r="L23" s="2"/>
      <c r="M23" s="2"/>
      <c r="N23" s="3"/>
    </row>
    <row r="24" spans="1:14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1:14" ht="10.5" customHeight="1" x14ac:dyDescent="0.25">
      <c r="A25" s="231" t="s">
        <v>27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13" t="e">
        <f>MIN(1050,(SUM(J21/J15)))</f>
        <v>#DIV/0!</v>
      </c>
      <c r="M25" s="71"/>
      <c r="N25" s="14" t="e">
        <f>L25*J15</f>
        <v>#DIV/0!</v>
      </c>
    </row>
    <row r="26" spans="1:14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</row>
    <row r="27" spans="1:14" ht="15.75" thickBot="1" x14ac:dyDescent="0.3">
      <c r="A27" s="18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 t="e">
        <f>SUM(N18:N25)</f>
        <v>#DIV/0!</v>
      </c>
      <c r="M27" s="64"/>
      <c r="N27" s="21" t="s">
        <v>29</v>
      </c>
    </row>
    <row r="28" spans="1:14" ht="15.75" thickBot="1" x14ac:dyDescent="0.3">
      <c r="A28" s="110" t="s">
        <v>35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3"/>
    </row>
    <row r="29" spans="1:14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4" x14ac:dyDescent="0.25">
      <c r="A30" s="250" t="s">
        <v>34</v>
      </c>
      <c r="B30" s="234"/>
      <c r="C30" s="234"/>
      <c r="D30" s="234"/>
      <c r="E30" s="234"/>
      <c r="F30" s="234"/>
      <c r="G30" s="234"/>
      <c r="H30" s="234"/>
      <c r="I30" s="234"/>
      <c r="J30" s="41"/>
      <c r="K30" s="41"/>
      <c r="L30" s="41"/>
      <c r="M30" s="41"/>
      <c r="N30" s="42"/>
    </row>
    <row r="31" spans="1:14" x14ac:dyDescent="0.25">
      <c r="A31" s="31"/>
      <c r="B31" s="233" t="s">
        <v>53</v>
      </c>
      <c r="C31" s="234"/>
      <c r="D31" s="234"/>
      <c r="E31" s="234"/>
      <c r="F31" s="234"/>
      <c r="G31" s="234"/>
      <c r="H31" s="234"/>
      <c r="I31" s="234"/>
      <c r="J31" s="41"/>
      <c r="K31" s="41"/>
      <c r="L31" s="41"/>
      <c r="M31" s="41"/>
      <c r="N31" s="42"/>
    </row>
    <row r="32" spans="1:14" x14ac:dyDescent="0.25">
      <c r="A32" s="31"/>
      <c r="B32" s="233" t="s">
        <v>54</v>
      </c>
      <c r="C32" s="234"/>
      <c r="D32" s="234"/>
      <c r="E32" s="234"/>
      <c r="F32" s="234"/>
      <c r="G32" s="234"/>
      <c r="H32" s="234"/>
      <c r="I32" s="234"/>
      <c r="J32" s="41"/>
      <c r="K32" s="41"/>
      <c r="L32" s="41"/>
      <c r="M32" s="41"/>
      <c r="N32" s="42"/>
    </row>
    <row r="33" spans="1:14" x14ac:dyDescent="0.25">
      <c r="A33" s="31"/>
      <c r="B33" s="233" t="s">
        <v>55</v>
      </c>
      <c r="C33" s="234"/>
      <c r="D33" s="234"/>
      <c r="E33" s="234"/>
      <c r="F33" s="234"/>
      <c r="G33" s="234"/>
      <c r="H33" s="234"/>
      <c r="I33" s="234"/>
      <c r="J33" s="41"/>
      <c r="K33" s="41"/>
      <c r="L33" s="41"/>
      <c r="M33" s="41"/>
      <c r="N33" s="42"/>
    </row>
    <row r="34" spans="1:14" x14ac:dyDescent="0.25">
      <c r="A34" s="40"/>
      <c r="B34" s="41"/>
      <c r="C34" s="41"/>
      <c r="D34" s="41"/>
      <c r="E34" s="41"/>
      <c r="F34" s="41"/>
      <c r="G34" s="41"/>
      <c r="H34" s="41"/>
      <c r="I34" s="43"/>
      <c r="J34" s="41"/>
      <c r="K34" s="41"/>
      <c r="L34" s="41"/>
      <c r="M34" s="41"/>
      <c r="N34" s="42"/>
    </row>
    <row r="35" spans="1:14" x14ac:dyDescent="0.25">
      <c r="A35" s="238" t="s">
        <v>63</v>
      </c>
      <c r="B35" s="239"/>
      <c r="C35" s="239"/>
      <c r="D35" s="239"/>
      <c r="E35" s="239"/>
      <c r="F35" s="239"/>
      <c r="G35" s="239"/>
      <c r="H35" s="239"/>
      <c r="I35" s="240"/>
      <c r="J35" s="41"/>
      <c r="K35" s="41"/>
      <c r="L35" s="41"/>
      <c r="M35" s="41"/>
      <c r="N35" s="42"/>
    </row>
    <row r="36" spans="1:14" x14ac:dyDescent="0.25">
      <c r="A36" s="235" t="s">
        <v>64</v>
      </c>
      <c r="B36" s="236"/>
      <c r="C36" s="236"/>
      <c r="D36" s="236"/>
      <c r="E36" s="236"/>
      <c r="F36" s="236"/>
      <c r="G36" s="236"/>
      <c r="H36" s="236"/>
      <c r="I36" s="237"/>
      <c r="J36" s="41"/>
      <c r="K36" s="41"/>
      <c r="L36" s="41"/>
      <c r="M36" s="41"/>
      <c r="N36" s="42"/>
    </row>
    <row r="37" spans="1:14" ht="15.75" thickBot="1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4" ht="15.75" thickBot="1" x14ac:dyDescent="0.3">
      <c r="A38" s="110" t="s">
        <v>62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3"/>
    </row>
    <row r="39" spans="1:14" x14ac:dyDescent="0.25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3"/>
    </row>
    <row r="40" spans="1:14" ht="15" customHeight="1" x14ac:dyDescent="0.25">
      <c r="A40" s="244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6"/>
    </row>
    <row r="41" spans="1:14" ht="15" customHeight="1" x14ac:dyDescent="0.25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6"/>
    </row>
    <row r="42" spans="1:14" ht="15.75" customHeight="1" x14ac:dyDescent="0.25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6"/>
    </row>
    <row r="43" spans="1:14" x14ac:dyDescent="0.25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</row>
    <row r="44" spans="1:14" x14ac:dyDescent="0.25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x14ac:dyDescent="0.25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</row>
    <row r="46" spans="1:14" x14ac:dyDescent="0.25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</row>
    <row r="47" spans="1:14" ht="15.75" thickBot="1" x14ac:dyDescent="0.3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9"/>
    </row>
    <row r="48" spans="1:14" ht="15.75" thickBot="1" x14ac:dyDescent="0.3">
      <c r="A48" s="110" t="s">
        <v>46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3"/>
    </row>
    <row r="49" spans="1:14" x14ac:dyDescent="0.25">
      <c r="A49" s="145" t="s">
        <v>33</v>
      </c>
      <c r="B49" s="146"/>
      <c r="C49" s="147" t="s">
        <v>31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</row>
    <row r="50" spans="1:14" x14ac:dyDescent="0.25">
      <c r="A50" s="153" t="s">
        <v>30</v>
      </c>
      <c r="B50" s="154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</row>
    <row r="51" spans="1:14" ht="15.75" thickBot="1" x14ac:dyDescent="0.3">
      <c r="A51" s="155"/>
      <c r="B51" s="156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</row>
    <row r="52" spans="1:14" ht="15.75" thickBot="1" x14ac:dyDescent="0.3">
      <c r="A52" s="26" t="s">
        <v>36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62"/>
      <c r="N52" s="28"/>
    </row>
    <row r="53" spans="1:14" x14ac:dyDescent="0.25">
      <c r="A53" s="53" t="s">
        <v>38</v>
      </c>
      <c r="B53" s="54"/>
      <c r="C53" s="55" t="s">
        <v>56</v>
      </c>
      <c r="D53" s="252"/>
      <c r="E53" s="255"/>
      <c r="F53" s="55" t="s">
        <v>57</v>
      </c>
      <c r="G53" s="252"/>
      <c r="H53" s="255"/>
      <c r="I53" s="55" t="s">
        <v>58</v>
      </c>
      <c r="J53" s="54"/>
      <c r="K53" s="55" t="s">
        <v>59</v>
      </c>
      <c r="L53" s="252"/>
      <c r="M53" s="253"/>
      <c r="N53" s="254"/>
    </row>
    <row r="54" spans="1:14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</row>
    <row r="55" spans="1:14" ht="15" customHeight="1" x14ac:dyDescent="0.25">
      <c r="A55" s="95" t="s">
        <v>60</v>
      </c>
      <c r="B55" s="96"/>
      <c r="C55" s="251"/>
      <c r="D55" s="251"/>
      <c r="E55" s="251"/>
      <c r="F55" s="251"/>
      <c r="G55" s="251"/>
      <c r="H55" s="2"/>
      <c r="I55" s="2"/>
      <c r="J55" s="2"/>
      <c r="K55" s="2"/>
      <c r="L55" s="2"/>
      <c r="M55" s="2"/>
      <c r="N55" s="3"/>
    </row>
    <row r="56" spans="1:14" ht="15.75" customHeight="1" thickBo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</row>
  </sheetData>
  <mergeCells count="56">
    <mergeCell ref="C55:G55"/>
    <mergeCell ref="A55:B55"/>
    <mergeCell ref="L53:N53"/>
    <mergeCell ref="G53:H53"/>
    <mergeCell ref="D53:E53"/>
    <mergeCell ref="A48:N48"/>
    <mergeCell ref="A49:B49"/>
    <mergeCell ref="C49:N51"/>
    <mergeCell ref="A50:B51"/>
    <mergeCell ref="A25:K25"/>
    <mergeCell ref="B33:I33"/>
    <mergeCell ref="B32:I32"/>
    <mergeCell ref="A38:N38"/>
    <mergeCell ref="A36:I36"/>
    <mergeCell ref="A35:I35"/>
    <mergeCell ref="A39:N47"/>
    <mergeCell ref="B31:I31"/>
    <mergeCell ref="A28:N28"/>
    <mergeCell ref="A30:I30"/>
    <mergeCell ref="A16:B16"/>
    <mergeCell ref="C16:G16"/>
    <mergeCell ref="J15:M15"/>
    <mergeCell ref="J16:M16"/>
    <mergeCell ref="A23:I23"/>
    <mergeCell ref="A17:B17"/>
    <mergeCell ref="C17:D17"/>
    <mergeCell ref="F17:G17"/>
    <mergeCell ref="A18:N18"/>
    <mergeCell ref="A21:I21"/>
    <mergeCell ref="H17:I17"/>
    <mergeCell ref="L17:M17"/>
    <mergeCell ref="J13:M13"/>
    <mergeCell ref="J14:M14"/>
    <mergeCell ref="A15:B15"/>
    <mergeCell ref="C15:G15"/>
    <mergeCell ref="H15:I15"/>
    <mergeCell ref="A13:B13"/>
    <mergeCell ref="C13:G13"/>
    <mergeCell ref="H13:I13"/>
    <mergeCell ref="A14:B14"/>
    <mergeCell ref="C14:G14"/>
    <mergeCell ref="H14:I14"/>
    <mergeCell ref="A10:B10"/>
    <mergeCell ref="C10:F10"/>
    <mergeCell ref="H10:I10"/>
    <mergeCell ref="A12:N12"/>
    <mergeCell ref="J10:M10"/>
    <mergeCell ref="A9:B9"/>
    <mergeCell ref="C9:F9"/>
    <mergeCell ref="H9:I9"/>
    <mergeCell ref="A1:F4"/>
    <mergeCell ref="G1:N4"/>
    <mergeCell ref="A5:N5"/>
    <mergeCell ref="A7:I7"/>
    <mergeCell ref="J7:N7"/>
    <mergeCell ref="J9:M9"/>
  </mergeCells>
  <conditionalFormatting sqref="C17:D17">
    <cfRule type="cellIs" dxfId="0" priority="1" operator="greaterThan">
      <formula>9999</formula>
    </cfRule>
  </conditionalFormatting>
  <pageMargins left="0.23622047244094491" right="0.23622047244094491" top="0.74803149606299213" bottom="0.74803149606299213" header="0.31496062992125984" footer="0.31496062992125984"/>
  <pageSetup paperSize="9" scale="1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6FF2B6DD13AA48990C9D6C669E1C92" ma:contentTypeVersion="5" ma:contentTypeDescription="Opprett et nytt dokument." ma:contentTypeScope="" ma:versionID="35b015da707372b7afc0560e117f6398">
  <xsd:schema xmlns:xsd="http://www.w3.org/2001/XMLSchema" xmlns:xs="http://www.w3.org/2001/XMLSchema" xmlns:p="http://schemas.microsoft.com/office/2006/metadata/properties" xmlns:ns3="160c377a-c0f7-4ef2-b853-c8127d9efacd" xmlns:ns4="f8c3a545-dfab-477a-a7bd-593ad122638e" targetNamespace="http://schemas.microsoft.com/office/2006/metadata/properties" ma:root="true" ma:fieldsID="ffc3c19092750a2bbc2890a4cd5c1c4e" ns3:_="" ns4:_="">
    <xsd:import namespace="160c377a-c0f7-4ef2-b853-c8127d9efacd"/>
    <xsd:import namespace="f8c3a545-dfab-477a-a7bd-593ad12263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c377a-c0f7-4ef2-b853-c8127d9ef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3a545-dfab-477a-a7bd-593ad12263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A56E7-16E8-4415-B4C6-97D36ABDD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c377a-c0f7-4ef2-b853-c8127d9efacd"/>
    <ds:schemaRef ds:uri="f8c3a545-dfab-477a-a7bd-593ad1226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A3CE62-6F8F-4562-9D96-A58ACD91B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56B75-79CE-424C-9B20-733F53C43D32}">
  <ds:schemaRefs>
    <ds:schemaRef ds:uri="http://purl.org/dc/elements/1.1/"/>
    <ds:schemaRef ds:uri="http://schemas.microsoft.com/office/2006/metadata/properties"/>
    <ds:schemaRef ds:uri="160c377a-c0f7-4ef2-b853-c8127d9efacd"/>
    <ds:schemaRef ds:uri="http://purl.org/dc/terms/"/>
    <ds:schemaRef ds:uri="http://schemas.openxmlformats.org/package/2006/metadata/core-properties"/>
    <ds:schemaRef ds:uri="f8c3a545-dfab-477a-a7bd-593ad122638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reiseutgifter i praksis</vt:lpstr>
      <vt:lpstr>boutgifter i praksis</vt:lpstr>
    </vt:vector>
  </TitlesOfParts>
  <Manager/>
  <Company>Høgskolen i Molde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Sønderland Oliver</dc:creator>
  <cp:keywords/>
  <dc:description/>
  <cp:lastModifiedBy>Straumsheim Jens Petter</cp:lastModifiedBy>
  <cp:revision/>
  <cp:lastPrinted>2020-03-13T12:09:48Z</cp:lastPrinted>
  <dcterms:created xsi:type="dcterms:W3CDTF">2020-01-13T09:30:58Z</dcterms:created>
  <dcterms:modified xsi:type="dcterms:W3CDTF">2021-06-21T12:06:25Z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0x010100696FF2B6DD13AA48990C9D6C669E1C92</vt:lpwstr>
  </property>
</Properties>
</file>